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<sst xmlns="http://schemas.openxmlformats.org/spreadsheetml/2006/main" count="849" uniqueCount="394">
  <si>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</si>
  <si>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</si>
  <si>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</si>
  <si>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</si>
  <si>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</si>
  <si>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</si>
  <si>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</si>
  <si>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</si>
  <si>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</si>
  <si>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</si>
  <si>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</si>
  <si>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</si>
  <si>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</si>
  <si>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</si>
  <si>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</si>
  <si>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</si>
  <si>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</si>
  <si>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</si>
  <si>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</si>
  <si>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</si>
  <si>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</si>
  <si>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</si>
  <si>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</si>
  <si>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</si>
  <si>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</si>
  <si>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</si>
  <si>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</si>
  <si>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</si>
  <si>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</si>
  <si>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</si>
  <si>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</si>
  <si>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</si>
  <si>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</si>
  <si>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</si>
  <si>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</si>
  <si>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</si>
  <si>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</si>
  <si>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</si>
  <si>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</si>
  <si>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</si>
  <si>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</si>
  <si>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</si>
  <si>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</si>
  <si>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</si>
  <si>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</si>
  <si>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</si>
  <si>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</si>
  <si>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</si>
  <si>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</si>
  <si>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</si>
  <si>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</si>
  <si>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</si>
  <si>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</si>
  <si>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</si>
  <si>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</si>
  <si>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</si>
  <si>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</si>
  <si>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</si>
  <si>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</si>
  <si>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</si>
  <si>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</si>
  <si>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</si>
  <si>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</si>
  <si>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</si>
  <si>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</si>
  <si>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</si>
  <si>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</si>
  <si>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</si>
  <si>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</si>
  <si>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</si>
  <si>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169001</t>
  </si>
  <si>
    <t>云县林业和草原局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</si>
  <si>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</si>
  <si>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</si>
  <si>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</si>
  <si>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</si>
  <si>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</si>
  <si>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</si>
  <si>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</si>
  <si>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</si>
  <si>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</si>
  <si>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</si>
  <si>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</si>
  <si>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</si>
  <si>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</si>
  <si>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</si>
  <si>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</si>
  <si>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</si>
  <si>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</si>
  <si>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</si>
  <si>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</si>
  <si>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</si>
  <si>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</si>
  <si>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</si>
  <si>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</si>
  <si>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</si>
  <si>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</si>
  <si>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</si>
  <si>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</si>
  <si>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</si>
  <si>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</si>
  <si>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</si>
  <si>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</si>
  <si>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</si>
  <si>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</si>
  <si>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</si>
  <si>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</si>
  <si>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</si>
  <si>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</si>
  <si>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</si>
  <si>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</si>
  <si>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</si>
  <si>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</si>
  <si>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</si>
  <si>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2130234</t>
  </si>
  <si>
    <t>林业草原防灾减灾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</si>
  <si>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</si>
  <si>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</si>
  <si>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</si>
  <si>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</si>
  <si>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</si>
  <si>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</si>
  <si>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</si>
  <si>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</si>
  <si>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</si>
  <si>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</si>
  <si>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</si>
  <si>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</si>
  <si>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</si>
  <si>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</si>
  <si>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</si>
  <si>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</si>
  <si>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</si>
  <si>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</si>
  <si>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</si>
  <si>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</si>
  <si>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</si>
  <si>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</si>
  <si>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</si>
  <si>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</si>
  <si>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</si>
  <si>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</si>
  <si>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</si>
  <si>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</si>
  <si>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</si>
  <si>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</si>
  <si>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</si>
  <si>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</si>
  <si>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</si>
  <si>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</si>
  <si>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</si>
  <si>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</si>
  <si>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</si>
  <si>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</si>
  <si>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</si>
  <si>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</si>
  <si>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</si>
  <si>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</si>
  <si>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</si>
  <si>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</si>
  <si>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</si>
  <si>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</si>
  <si>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</si>
  <si>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</si>
  <si>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</si>
  <si>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</si>
  <si>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</si>
  <si>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</si>
  <si>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</si>
  <si>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</si>
  <si>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</si>
  <si>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</si>
  <si>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</si>
  <si>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</si>
  <si>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</si>
  <si>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</si>
  <si>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</si>
  <si>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</si>
  <si>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</si>
  <si>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</si>
  <si>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</si>
  <si>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</si>
  <si>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</si>
  <si>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</si>
  <si>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</si>
  <si>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</si>
  <si>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</si>
  <si>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</si>
  <si>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</si>
  <si>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</si>
  <si>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</si>
  <si>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</si>
  <si>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</si>
  <si>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</si>
  <si>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</si>
  <si>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</si>
  <si>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</si>
  <si>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</si>
  <si>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</si>
  <si>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</si>
  <si>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</si>
  <si>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</si>
  <si>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</si>
  <si>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</si>
  <si>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</si>
  <si>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530922210000000002411</t>
  </si>
  <si>
    <t>事业人员支出工资</t>
  </si>
  <si>
    <t>30101</t>
  </si>
  <si>
    <t>基本工资</t>
  </si>
  <si>
    <t>530922210000000002410</t>
  </si>
  <si>
    <t>行政人员支出工资</t>
  </si>
  <si>
    <t>30102</t>
  </si>
  <si>
    <t>津贴补贴</t>
  </si>
  <si>
    <t>530922231100001404303</t>
  </si>
  <si>
    <t>行政人员绩效考核奖励（2017年提高标准部分）</t>
  </si>
  <si>
    <t>30103</t>
  </si>
  <si>
    <t>奖金</t>
  </si>
  <si>
    <t>530922231100001404305</t>
  </si>
  <si>
    <t>事业绩效工资（2017年提高标准部分）</t>
  </si>
  <si>
    <t>30107</t>
  </si>
  <si>
    <t>绩效工资</t>
  </si>
  <si>
    <t>530922210000000002413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</si>
  <si>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</si>
  <si>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</si>
  <si>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</si>
  <si>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</si>
  <si>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</si>
  <si>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</si>
  <si>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</si>
  <si>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</si>
  <si>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</si>
  <si>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530922210000000002415</t>
  </si>
  <si>
    <t>30113</t>
  </si>
  <si>
    <t>530922210000000002427</t>
  </si>
  <si>
    <t>一般公用经费</t>
  </si>
  <si>
    <t>30201</t>
  </si>
  <si>
    <t>办公费</t>
  </si>
  <si>
    <t>30211</t>
  </si>
  <si>
    <t>差旅费</t>
  </si>
  <si>
    <t>30299</t>
  </si>
  <si>
    <t>其他商品和服务支出</t>
  </si>
  <si>
    <t>30205</t>
  </si>
  <si>
    <t>水费</t>
  </si>
  <si>
    <t>30206</t>
  </si>
  <si>
    <t>电费</t>
  </si>
  <si>
    <t>530922210000000002429</t>
  </si>
  <si>
    <t>职工教育经费</t>
  </si>
  <si>
    <t>530922210000000002425</t>
  </si>
  <si>
    <t>工会经费</t>
  </si>
  <si>
    <t>30228</t>
  </si>
  <si>
    <t>530922210000000002421</t>
  </si>
  <si>
    <t>公务用车运行维护费</t>
  </si>
  <si>
    <t>30231</t>
  </si>
  <si>
    <t>530922210000000002423</t>
  </si>
  <si>
    <t>行政人员公务交通补贴</t>
  </si>
  <si>
    <t>30239</t>
  </si>
  <si>
    <t>其他交通费用</t>
  </si>
  <si>
    <t>530922210000000002417</t>
  </si>
  <si>
    <t>离退休费</t>
  </si>
  <si>
    <t>30302</t>
  </si>
  <si>
    <t>退休费</t>
  </si>
  <si>
    <t>530922210000000004676</t>
  </si>
  <si>
    <t>机关事业单位职工遗属生活补助</t>
  </si>
  <si>
    <t>30305</t>
  </si>
  <si>
    <t>生活补助</t>
  </si>
  <si>
    <t>530922231100001440693</t>
  </si>
  <si>
    <t>机关事业单位职工死亡抚恤</t>
  </si>
  <si>
    <t>30304</t>
  </si>
  <si>
    <t>抚恤金</t>
  </si>
  <si>
    <t>530922221100000394783</t>
  </si>
  <si>
    <t>护理费</t>
  </si>
  <si>
    <t>530922210000000004677</t>
  </si>
  <si>
    <t>建房安家费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</si>
  <si>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</si>
  <si>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</si>
  <si>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</si>
  <si>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</si>
  <si>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</si>
  <si>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</si>
  <si>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</si>
  <si>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</si>
  <si>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</si>
  <si>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2025年火灾保险县级配套资金</t>
  </si>
  <si>
    <t>事业发展类</t>
  </si>
  <si>
    <t>530922251100003805176</t>
  </si>
  <si>
    <t>30227</t>
  </si>
  <si>
    <t>委托业务费</t>
  </si>
  <si>
    <t>2025年森林防火“三三制”县级配套资金</t>
  </si>
  <si>
    <t>530922251100003804452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</si>
  <si>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</si>
  <si>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</si>
  <si>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</si>
  <si>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</si>
  <si>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</si>
  <si>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</si>
  <si>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</si>
  <si>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</si>
  <si>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</si>
  <si>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</si>
  <si>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</si>
  <si>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2021年森林资源监测指标和临沧市林业和草原局关于印发《临沧市森林火灾保险和野生动物肇事公众责任保险实施方案（2023—2025年）》的通知（临林发〔2022〕253号），下达的云县森林火灾保险任务，2024年森林火灾保险面积339.31 万亩（其中公益林87.93万亩，商品林251.38万亩）计算，按火灾投保面积每亩0.1元计算，2025年县级每年应配套政策性森林火灾保险经费22.87万元</t>
  </si>
  <si>
    <t>产出指标</t>
  </si>
  <si>
    <t>数量指标</t>
  </si>
  <si>
    <t>公益林政策性保险（万亩）</t>
  </si>
  <si>
    <t>&gt;=</t>
  </si>
  <si>
    <t>87.93</t>
  </si>
  <si>
    <t>万亩</t>
  </si>
  <si>
    <t>定量指标</t>
  </si>
  <si>
    <t>公益林政策性保险全保</t>
  </si>
  <si>
    <t>质量指标</t>
  </si>
  <si>
    <t>商品林政策性保险（万亩）</t>
  </si>
  <si>
    <t>251.38</t>
  </si>
  <si>
    <t>商品林政策性保险应保尽包</t>
  </si>
  <si>
    <t>效益指标</t>
  </si>
  <si>
    <t>社会效益</t>
  </si>
  <si>
    <t>涉及建档立卡贫困户覆盖率</t>
  </si>
  <si>
    <t>=</t>
  </si>
  <si>
    <t>全覆盖</t>
  </si>
  <si>
    <t>是否</t>
  </si>
  <si>
    <t>定性指标</t>
  </si>
  <si>
    <t>符合条件全覆盖</t>
  </si>
  <si>
    <t>满意度指标</t>
  </si>
  <si>
    <t>服务对象满意度</t>
  </si>
  <si>
    <t>服务对象满意度指标</t>
  </si>
  <si>
    <t>95</t>
  </si>
  <si>
    <t>%</t>
  </si>
  <si>
    <t>问卷调查统计表</t>
  </si>
  <si>
    <t>根据2021年森林资源监测指标和临沧市林业和草原局关于印发《临沧市森林火灾保险和野生动物肇事公众责任保险实施方案（2023—2025年）》的通知（临林发〔2022〕253号），下达的云县森林火灾保险任务，2024年森林火灾保险面积339.31 万亩（其中公益林87.93万亩，商品林251.38万亩）计算，按火灾投保面积每亩0.1元计算，云县2025年县级财政每年应配套森林防火专项经费39.94万元；</t>
  </si>
  <si>
    <t>森林火灾发生次数</t>
  </si>
  <si>
    <t>&lt;=</t>
  </si>
  <si>
    <t>13</t>
  </si>
  <si>
    <t>次</t>
  </si>
  <si>
    <t>年森林火灾发生次数小于13次</t>
  </si>
  <si>
    <t>时效指标</t>
  </si>
  <si>
    <t>森林火灾当日扑灭率</t>
  </si>
  <si>
    <t>100</t>
  </si>
  <si>
    <t>每起森林火灾24小时内扑灭率100%得1分，每起森林火灾24小时内小于扑灭率100%得0分。</t>
  </si>
  <si>
    <t>经济效益</t>
  </si>
  <si>
    <t>发生森林火及时扑救挽回经济损失</t>
  </si>
  <si>
    <t>是</t>
  </si>
  <si>
    <t>森林火灾发生率、受害率低于指标值</t>
  </si>
  <si>
    <t>森林防火知识普及率。</t>
  </si>
  <si>
    <t>森林草原防火群众知晓率95以上</t>
  </si>
  <si>
    <t>受益群众满意度</t>
  </si>
  <si>
    <t>林农对森林草原防火工作满意度98%以上。</t>
  </si>
  <si>
    <t>预算06表</t>
  </si>
  <si>
    <t>政府性基金预算支出预算表</t>
  </si>
  <si>
    <t>单位名称：全部</t>
  </si>
  <si>
    <t>本年政府性基金预算支出</t>
  </si>
  <si>
    <t>注：云县林业和草原局本年度没有涉及上级补助项目支出，所以本表没有数据，公开空表。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</si>
  <si>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</si>
  <si>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</si>
  <si>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</si>
  <si>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</si>
  <si>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</si>
  <si>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</si>
  <si>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</si>
  <si>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</si>
  <si>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</si>
  <si>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</si>
  <si>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公务用车运行燃油费</t>
  </si>
  <si>
    <t>车辆加油、添加燃料服务</t>
  </si>
  <si>
    <t>元</t>
  </si>
  <si>
    <t>打印纸</t>
  </si>
  <si>
    <t>复印纸</t>
  </si>
  <si>
    <t>电脑</t>
  </si>
  <si>
    <t>其他计算机</t>
  </si>
  <si>
    <t>预算08表</t>
  </si>
  <si>
    <t>政府购买服务项目</t>
  </si>
  <si>
    <t>政府购买服务目录</t>
  </si>
  <si>
    <t>政府性基金</t>
  </si>
  <si>
    <t>注：云县林业和草原局本年度没有涉及政府购买服务支出，所以本表没有数据，公开空表。</t>
  </si>
  <si>
    <t>预算09-1表</t>
  </si>
  <si>
    <t>单位名称（项目）</t>
  </si>
  <si>
    <t>地区</t>
  </si>
  <si>
    <t>-</t>
  </si>
  <si>
    <t>注：云县林业和草原局本年度没有涉及县对下转移支付，所以本表没有数据，公开空表。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</si>
  <si>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</si>
  <si>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</si>
  <si>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</si>
  <si>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</si>
  <si>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</si>
  <si>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</si>
  <si>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</si>
  <si>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</si>
  <si>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</si>
  <si>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注：云县林业和草原局本年度没有新增资产配置，所以本表没有数据，公开空表。</t>
  </si>
  <si>
    <t>预算11表</t>
  </si>
  <si>
    <t>上级补助</t>
  </si>
  <si>
    <t>注：云县林业和草原局本年度没有涉及转移支付项目，所以本表没有数据，公开空表。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</si>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</sst>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abSelected="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34" t="str">
        <f>"单位名称："&amp;"云县林业和草原局"</f>
        <v>单位名称：云县林业和草原局</v>
      </c>
      <c r="B3" s="205"/>
      <c r="C3" s="205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69" t="s">
        <v>6</v>
      </c>
      <c r="B7" s="23">
        <v>13656922.94</v>
      </c>
      <c r="C7" s="169" t="s">
        <v>7</v>
      </c>
      <c r="D7" s="23"/>
    </row>
    <row r="8" ht="18.75" customHeight="1" spans="1:4">
      <c r="A8" s="169" t="s">
        <v>8</v>
      </c>
      <c r="B8" s="23"/>
      <c r="C8" s="169" t="s">
        <v>9</v>
      </c>
      <c r="D8" s="23"/>
    </row>
    <row r="9" ht="18.75" customHeight="1" spans="1:4">
      <c r="A9" s="169" t="s">
        <v>10</v>
      </c>
      <c r="B9" s="23"/>
      <c r="C9" s="169" t="s">
        <v>11</v>
      </c>
      <c r="D9" s="23"/>
    </row>
    <row r="10" ht="18.75" customHeight="1" spans="1:4">
      <c r="A10" s="169" t="s">
        <v>12</v>
      </c>
      <c r="B10" s="23"/>
      <c r="C10" s="169" t="s">
        <v>13</v>
      </c>
      <c r="D10" s="23"/>
    </row>
    <row r="11" ht="18.75" customHeight="1" spans="1:4">
      <c r="A11" s="21" t="s">
        <v>14</v>
      </c>
      <c r="B11" s="23"/>
      <c r="C11" s="206" t="s">
        <v>15</v>
      </c>
      <c r="D11" s="23"/>
    </row>
    <row r="12" ht="18.75" customHeight="1" spans="1:4">
      <c r="A12" s="207" t="s">
        <v>16</v>
      </c>
      <c r="B12" s="23"/>
      <c r="C12" s="208" t="s">
        <v>17</v>
      </c>
      <c r="D12" s="23"/>
    </row>
    <row r="13" ht="18.75" customHeight="1" spans="1:4">
      <c r="A13" s="207" t="s">
        <v>18</v>
      </c>
      <c r="B13" s="23"/>
      <c r="C13" s="208" t="s">
        <v>19</v>
      </c>
      <c r="D13" s="23"/>
    </row>
    <row r="14" ht="18.75" customHeight="1" spans="1:4">
      <c r="A14" s="207" t="s">
        <v>20</v>
      </c>
      <c r="B14" s="23"/>
      <c r="C14" s="208" t="s">
        <v>21</v>
      </c>
      <c r="D14" s="23">
        <v>2282292.8</v>
      </c>
    </row>
    <row r="15" ht="18.75" customHeight="1" spans="1:4">
      <c r="A15" s="207" t="s">
        <v>22</v>
      </c>
      <c r="B15" s="23"/>
      <c r="C15" s="208" t="s">
        <v>23</v>
      </c>
      <c r="D15" s="23">
        <v>574903.38</v>
      </c>
    </row>
    <row r="16" ht="18.75" customHeight="1" spans="1:4">
      <c r="A16" s="207" t="s">
        <v>24</v>
      </c>
      <c r="B16" s="23"/>
      <c r="C16" s="207" t="s">
        <v>25</v>
      </c>
      <c r="D16" s="23"/>
    </row>
    <row r="17" ht="18.75" customHeight="1" spans="1:4">
      <c r="A17" s="207" t="s">
        <v>26</v>
      </c>
      <c r="B17" s="23"/>
      <c r="C17" s="207" t="s">
        <v>27</v>
      </c>
      <c r="D17" s="23"/>
    </row>
    <row r="18" ht="18.75" customHeight="1" spans="1:4">
      <c r="A18" s="209" t="s">
        <v>26</v>
      </c>
      <c r="B18" s="23"/>
      <c r="C18" s="208" t="s">
        <v>28</v>
      </c>
      <c r="D18" s="23">
        <v>9892159.56</v>
      </c>
    </row>
    <row r="19" ht="18.75" customHeight="1" spans="1:4">
      <c r="A19" s="209" t="s">
        <v>26</v>
      </c>
      <c r="B19" s="23"/>
      <c r="C19" s="208" t="s">
        <v>29</v>
      </c>
      <c r="D19" s="23"/>
    </row>
    <row r="20" ht="18.75" customHeight="1" spans="1:4">
      <c r="A20" s="209" t="s">
        <v>26</v>
      </c>
      <c r="B20" s="23"/>
      <c r="C20" s="208" t="s">
        <v>30</v>
      </c>
      <c r="D20" s="23"/>
    </row>
    <row r="21" ht="18.75" customHeight="1" spans="1:4">
      <c r="A21" s="209" t="s">
        <v>26</v>
      </c>
      <c r="B21" s="23"/>
      <c r="C21" s="208" t="s">
        <v>31</v>
      </c>
      <c r="D21" s="23"/>
    </row>
    <row r="22" ht="18.75" customHeight="1" spans="1:4">
      <c r="A22" s="209" t="s">
        <v>26</v>
      </c>
      <c r="B22" s="23"/>
      <c r="C22" s="208" t="s">
        <v>32</v>
      </c>
      <c r="D22" s="23"/>
    </row>
    <row r="23" ht="18.75" customHeight="1" spans="1:4">
      <c r="A23" s="209" t="s">
        <v>26</v>
      </c>
      <c r="B23" s="23"/>
      <c r="C23" s="208" t="s">
        <v>33</v>
      </c>
      <c r="D23" s="23"/>
    </row>
    <row r="24" ht="18.75" customHeight="1" spans="1:4">
      <c r="A24" s="209" t="s">
        <v>26</v>
      </c>
      <c r="B24" s="23"/>
      <c r="C24" s="208" t="s">
        <v>34</v>
      </c>
      <c r="D24" s="23"/>
    </row>
    <row r="25" ht="18.75" customHeight="1" spans="1:4">
      <c r="A25" s="209" t="s">
        <v>26</v>
      </c>
      <c r="B25" s="23"/>
      <c r="C25" s="208" t="s">
        <v>35</v>
      </c>
      <c r="D25" s="23">
        <v>907567.2</v>
      </c>
    </row>
    <row r="26" ht="18.75" customHeight="1" spans="1:4">
      <c r="A26" s="209" t="s">
        <v>26</v>
      </c>
      <c r="B26" s="23"/>
      <c r="C26" s="208" t="s">
        <v>36</v>
      </c>
      <c r="D26" s="23"/>
    </row>
    <row r="27" ht="18.75" customHeight="1" spans="1:4">
      <c r="A27" s="209" t="s">
        <v>26</v>
      </c>
      <c r="B27" s="23"/>
      <c r="C27" s="208" t="s">
        <v>37</v>
      </c>
      <c r="D27" s="23"/>
    </row>
    <row r="28" ht="18.75" customHeight="1" spans="1:4">
      <c r="A28" s="209" t="s">
        <v>26</v>
      </c>
      <c r="B28" s="23"/>
      <c r="C28" s="208" t="s">
        <v>38</v>
      </c>
      <c r="D28" s="23"/>
    </row>
    <row r="29" ht="18.75" customHeight="1" spans="1:4">
      <c r="A29" s="209" t="s">
        <v>26</v>
      </c>
      <c r="B29" s="23"/>
      <c r="C29" s="208" t="s">
        <v>39</v>
      </c>
      <c r="D29" s="23"/>
    </row>
    <row r="30" ht="18.75" customHeight="1" spans="1:4">
      <c r="A30" s="210" t="s">
        <v>26</v>
      </c>
      <c r="B30" s="23"/>
      <c r="C30" s="207" t="s">
        <v>40</v>
      </c>
      <c r="D30" s="23"/>
    </row>
    <row r="31" ht="18.75" customHeight="1" spans="1:4">
      <c r="A31" s="210" t="s">
        <v>26</v>
      </c>
      <c r="B31" s="23"/>
      <c r="C31" s="207" t="s">
        <v>41</v>
      </c>
      <c r="D31" s="23"/>
    </row>
    <row r="32" ht="18.75" customHeight="1" spans="1:4">
      <c r="A32" s="210" t="s">
        <v>26</v>
      </c>
      <c r="B32" s="23"/>
      <c r="C32" s="207" t="s">
        <v>42</v>
      </c>
      <c r="D32" s="23"/>
    </row>
    <row r="33" ht="18.75" customHeight="1" spans="1:4">
      <c r="A33" s="211"/>
      <c r="B33" s="170"/>
      <c r="C33" s="207" t="s">
        <v>43</v>
      </c>
      <c r="D33" s="168"/>
    </row>
    <row r="34" ht="18.75" customHeight="1" spans="1:4">
      <c r="A34" s="211" t="s">
        <v>44</v>
      </c>
      <c r="B34" s="170">
        <f>SUM(B7:B11)</f>
        <v>13656922.94</v>
      </c>
      <c r="C34" s="165" t="s">
        <v>45</v>
      </c>
      <c r="D34" s="170">
        <v>13656922.94</v>
      </c>
    </row>
    <row r="35" ht="18.75" customHeight="1" spans="1:4">
      <c r="A35" s="212" t="s">
        <v>46</v>
      </c>
      <c r="B35" s="23"/>
      <c r="C35" s="169" t="s">
        <v>47</v>
      </c>
      <c r="D35" s="23"/>
    </row>
    <row r="36" ht="18.75" customHeight="1" spans="1:4">
      <c r="A36" s="212" t="s">
        <v>48</v>
      </c>
      <c r="B36" s="23"/>
      <c r="C36" s="169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69" t="s">
        <v>50</v>
      </c>
      <c r="D37" s="23"/>
    </row>
    <row r="38" ht="18.75" customHeight="1" spans="1:4">
      <c r="A38" s="213" t="s">
        <v>51</v>
      </c>
      <c r="B38" s="170">
        <f t="shared" ref="B38:D38" si="1">B34+B35</f>
        <v>13656922.94</v>
      </c>
      <c r="C38" s="165" t="s">
        <v>52</v>
      </c>
      <c r="D38" s="170">
        <f t="shared" si="1"/>
        <v>13656922.94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1"/>
      <c r="O1" s="63"/>
      <c r="P1" s="63"/>
      <c r="Q1" s="63"/>
      <c r="R1" s="63"/>
      <c r="S1" s="31" t="s">
        <v>53</v>
      </c>
    </row>
    <row r="2" ht="57.75" customHeight="1" spans="1:19">
      <c r="A2" s="131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34" t="str">
        <f>"单位名称："&amp;"云县林业和草原局"</f>
        <v>单位名称：云县林业和草原局</v>
      </c>
      <c r="B3" s="182"/>
      <c r="C3" s="182"/>
      <c r="D3" s="182"/>
      <c r="E3" s="182"/>
      <c r="F3" s="182"/>
      <c r="G3" s="182"/>
      <c r="H3" s="182"/>
      <c r="I3" s="182"/>
      <c r="J3" s="198"/>
      <c r="K3" s="182"/>
      <c r="L3" s="182"/>
      <c r="M3" s="182"/>
      <c r="N3" s="182"/>
      <c r="O3" s="198"/>
      <c r="P3" s="198"/>
      <c r="Q3" s="198"/>
      <c r="R3" s="198"/>
      <c r="S3" s="31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57">
        <v>1</v>
      </c>
      <c r="B7" s="157">
        <v>2</v>
      </c>
      <c r="C7" s="157">
        <v>3</v>
      </c>
      <c r="D7" s="157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</row>
    <row r="8" ht="18.75" customHeight="1" spans="1:19">
      <c r="A8" s="193" t="s">
        <v>70</v>
      </c>
      <c r="B8" s="194" t="s">
        <v>71</v>
      </c>
      <c r="C8" s="23">
        <v>13656922.94</v>
      </c>
      <c r="D8" s="23">
        <v>13656922.94</v>
      </c>
      <c r="E8" s="23">
        <v>13656922.94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13656922.94</v>
      </c>
      <c r="D9" s="23">
        <v>13656922.94</v>
      </c>
      <c r="E9" s="23">
        <v>13656922.94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1"/>
      <c r="H1" s="171"/>
      <c r="J1" s="171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"单位名称："&amp;"云县林业和草原局"</f>
        <v>单位名称：云县林业和草原局</v>
      </c>
      <c r="B3" s="174"/>
      <c r="C3" s="62"/>
      <c r="D3" s="2"/>
      <c r="E3" s="62"/>
      <c r="F3" s="62"/>
      <c r="G3" s="62"/>
      <c r="H3" s="2"/>
      <c r="I3" s="62"/>
      <c r="J3" s="2"/>
      <c r="K3" s="62"/>
      <c r="L3" s="62"/>
      <c r="M3" s="180"/>
      <c r="N3" s="180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38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4" t="s">
        <v>58</v>
      </c>
      <c r="E5" s="90" t="s">
        <v>75</v>
      </c>
      <c r="F5" s="90" t="s">
        <v>76</v>
      </c>
      <c r="G5" s="17"/>
      <c r="H5" s="17"/>
      <c r="I5" s="17"/>
      <c r="J5" s="144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57">
        <v>3</v>
      </c>
      <c r="D6" s="157">
        <v>4</v>
      </c>
      <c r="E6" s="157">
        <v>5</v>
      </c>
      <c r="F6" s="157">
        <v>6</v>
      </c>
      <c r="G6" s="157">
        <v>7</v>
      </c>
      <c r="H6" s="157">
        <v>8</v>
      </c>
      <c r="I6" s="157">
        <v>9</v>
      </c>
      <c r="J6" s="157">
        <v>10</v>
      </c>
      <c r="K6" s="157">
        <v>11</v>
      </c>
      <c r="L6" s="157">
        <v>12</v>
      </c>
      <c r="M6" s="157">
        <v>13</v>
      </c>
      <c r="N6" s="157">
        <v>14</v>
      </c>
      <c r="O6" s="157">
        <v>15</v>
      </c>
    </row>
    <row r="7" ht="18.75" customHeight="1" spans="1:15">
      <c r="A7" s="169" t="s">
        <v>84</v>
      </c>
      <c r="B7" s="169" t="s">
        <v>85</v>
      </c>
      <c r="C7" s="23">
        <v>2282292.8</v>
      </c>
      <c r="D7" s="23">
        <v>2282292.8</v>
      </c>
      <c r="E7" s="23">
        <v>2282292.8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4" t="s">
        <v>86</v>
      </c>
      <c r="B8" s="214" t="s">
        <v>87</v>
      </c>
      <c r="C8" s="23">
        <v>1933713</v>
      </c>
      <c r="D8" s="23">
        <v>1933713</v>
      </c>
      <c r="E8" s="23">
        <v>1933713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5" t="s">
        <v>88</v>
      </c>
      <c r="B9" s="216" t="s">
        <v>89</v>
      </c>
      <c r="C9" s="23">
        <v>816935.4</v>
      </c>
      <c r="D9" s="23">
        <v>816935.4</v>
      </c>
      <c r="E9" s="23">
        <v>816935.4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5" t="s">
        <v>90</v>
      </c>
      <c r="B10" s="216" t="s">
        <v>91</v>
      </c>
      <c r="C10" s="23">
        <v>1116777.6</v>
      </c>
      <c r="D10" s="23">
        <v>1116777.6</v>
      </c>
      <c r="E10" s="23">
        <v>1116777.6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5" t="s">
        <v>92</v>
      </c>
      <c r="B11" s="216" t="s">
        <v>93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4" t="s">
        <v>94</v>
      </c>
      <c r="B12" s="214" t="s">
        <v>95</v>
      </c>
      <c r="C12" s="23">
        <v>348579.8</v>
      </c>
      <c r="D12" s="23">
        <v>348579.8</v>
      </c>
      <c r="E12" s="23">
        <v>348579.8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5" t="s">
        <v>96</v>
      </c>
      <c r="B13" s="216" t="s">
        <v>97</v>
      </c>
      <c r="C13" s="23">
        <v>348579.8</v>
      </c>
      <c r="D13" s="23">
        <v>348579.8</v>
      </c>
      <c r="E13" s="23">
        <v>348579.8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9" t="s">
        <v>98</v>
      </c>
      <c r="B14" s="169" t="s">
        <v>99</v>
      </c>
      <c r="C14" s="23">
        <v>574903.38</v>
      </c>
      <c r="D14" s="23">
        <v>574903.38</v>
      </c>
      <c r="E14" s="23">
        <v>574903.38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4" t="s">
        <v>100</v>
      </c>
      <c r="B15" s="214" t="s">
        <v>101</v>
      </c>
      <c r="C15" s="23">
        <v>574903.38</v>
      </c>
      <c r="D15" s="23">
        <v>574903.38</v>
      </c>
      <c r="E15" s="23">
        <v>574903.38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5" t="s">
        <v>102</v>
      </c>
      <c r="B16" s="216" t="s">
        <v>103</v>
      </c>
      <c r="C16" s="23">
        <v>86153.39</v>
      </c>
      <c r="D16" s="23">
        <v>86153.39</v>
      </c>
      <c r="E16" s="23">
        <v>86153.39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5" t="s">
        <v>104</v>
      </c>
      <c r="B17" s="216" t="s">
        <v>105</v>
      </c>
      <c r="C17" s="23">
        <v>450823.87</v>
      </c>
      <c r="D17" s="23">
        <v>450823.87</v>
      </c>
      <c r="E17" s="23">
        <v>450823.87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5" t="s">
        <v>106</v>
      </c>
      <c r="B18" s="216" t="s">
        <v>107</v>
      </c>
      <c r="C18" s="23">
        <v>37926.12</v>
      </c>
      <c r="D18" s="23">
        <v>37926.12</v>
      </c>
      <c r="E18" s="23">
        <v>37926.12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9" t="s">
        <v>108</v>
      </c>
      <c r="B19" s="169" t="s">
        <v>109</v>
      </c>
      <c r="C19" s="23">
        <v>9892159.56</v>
      </c>
      <c r="D19" s="23">
        <v>9892159.56</v>
      </c>
      <c r="E19" s="23">
        <v>9264059.56</v>
      </c>
      <c r="F19" s="23">
        <v>628100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4" t="s">
        <v>110</v>
      </c>
      <c r="B20" s="214" t="s">
        <v>111</v>
      </c>
      <c r="C20" s="23">
        <v>9663459.56</v>
      </c>
      <c r="D20" s="23">
        <v>9663459.56</v>
      </c>
      <c r="E20" s="23">
        <v>9264059.56</v>
      </c>
      <c r="F20" s="23">
        <v>399400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5" t="s">
        <v>112</v>
      </c>
      <c r="B21" s="216" t="s">
        <v>113</v>
      </c>
      <c r="C21" s="23">
        <v>9264059.56</v>
      </c>
      <c r="D21" s="23">
        <v>9264059.56</v>
      </c>
      <c r="E21" s="23">
        <v>9264059.56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5" t="s">
        <v>114</v>
      </c>
      <c r="B22" s="216" t="s">
        <v>115</v>
      </c>
      <c r="C22" s="23">
        <v>399400</v>
      </c>
      <c r="D22" s="23">
        <v>399400</v>
      </c>
      <c r="E22" s="23"/>
      <c r="F22" s="23">
        <v>399400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4" t="s">
        <v>116</v>
      </c>
      <c r="B23" s="214" t="s">
        <v>117</v>
      </c>
      <c r="C23" s="23">
        <v>228700</v>
      </c>
      <c r="D23" s="23">
        <v>228700</v>
      </c>
      <c r="E23" s="23"/>
      <c r="F23" s="23">
        <v>228700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5" t="s">
        <v>118</v>
      </c>
      <c r="B24" s="216" t="s">
        <v>119</v>
      </c>
      <c r="C24" s="23">
        <v>228700</v>
      </c>
      <c r="D24" s="23">
        <v>228700</v>
      </c>
      <c r="E24" s="23"/>
      <c r="F24" s="23">
        <v>228700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69" t="s">
        <v>120</v>
      </c>
      <c r="B25" s="169" t="s">
        <v>121</v>
      </c>
      <c r="C25" s="23">
        <v>907567.2</v>
      </c>
      <c r="D25" s="23">
        <v>907567.2</v>
      </c>
      <c r="E25" s="23">
        <v>907567.2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4" t="s">
        <v>122</v>
      </c>
      <c r="B26" s="214" t="s">
        <v>123</v>
      </c>
      <c r="C26" s="23">
        <v>907567.2</v>
      </c>
      <c r="D26" s="23">
        <v>907567.2</v>
      </c>
      <c r="E26" s="23">
        <v>907567.2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5" t="s">
        <v>124</v>
      </c>
      <c r="B27" s="216" t="s">
        <v>125</v>
      </c>
      <c r="C27" s="23">
        <v>907567.2</v>
      </c>
      <c r="D27" s="23">
        <v>907567.2</v>
      </c>
      <c r="E27" s="23">
        <v>907567.2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8" t="s">
        <v>126</v>
      </c>
      <c r="B28" s="179" t="s">
        <v>126</v>
      </c>
      <c r="C28" s="23">
        <v>13656922.94</v>
      </c>
      <c r="D28" s="23">
        <v>13656922.94</v>
      </c>
      <c r="E28" s="23">
        <v>13028822.94</v>
      </c>
      <c r="F28" s="23">
        <v>628100</v>
      </c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127</v>
      </c>
    </row>
    <row r="2" ht="36" customHeight="1" spans="1:4">
      <c r="A2" s="4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6" t="str">
        <f>"单位名称："&amp;"云县林业和草原局"</f>
        <v>单位名称：云县林业和草原局</v>
      </c>
      <c r="B3" s="161"/>
      <c r="C3" s="161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 t="shared" ref="B5:D5" si="0">"2025"&amp;"年预算数"</f>
        <v>2025年预算数</v>
      </c>
      <c r="C5" s="26" t="s">
        <v>128</v>
      </c>
      <c r="D5" s="104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2" t="s">
        <v>129</v>
      </c>
      <c r="B7" s="23">
        <v>13656922.94</v>
      </c>
      <c r="C7" s="163" t="s">
        <v>130</v>
      </c>
      <c r="D7" s="23">
        <v>13656922.94</v>
      </c>
    </row>
    <row r="8" ht="18.75" customHeight="1" spans="1:4">
      <c r="A8" s="164" t="s">
        <v>131</v>
      </c>
      <c r="B8" s="23">
        <v>13656922.94</v>
      </c>
      <c r="C8" s="163" t="s">
        <v>132</v>
      </c>
      <c r="D8" s="23"/>
    </row>
    <row r="9" ht="18.75" customHeight="1" spans="1:4">
      <c r="A9" s="164" t="s">
        <v>133</v>
      </c>
      <c r="B9" s="23"/>
      <c r="C9" s="163" t="s">
        <v>134</v>
      </c>
      <c r="D9" s="23"/>
    </row>
    <row r="10" ht="18.75" customHeight="1" spans="1:4">
      <c r="A10" s="164" t="s">
        <v>135</v>
      </c>
      <c r="B10" s="23"/>
      <c r="C10" s="163" t="s">
        <v>136</v>
      </c>
      <c r="D10" s="23"/>
    </row>
    <row r="11" ht="18.75" customHeight="1" spans="1:4">
      <c r="A11" s="164" t="s">
        <v>137</v>
      </c>
      <c r="B11" s="23"/>
      <c r="C11" s="163" t="s">
        <v>138</v>
      </c>
      <c r="D11" s="23"/>
    </row>
    <row r="12" ht="18.75" customHeight="1" spans="1:4">
      <c r="A12" s="164" t="s">
        <v>131</v>
      </c>
      <c r="B12" s="23"/>
      <c r="C12" s="163" t="s">
        <v>139</v>
      </c>
      <c r="D12" s="23"/>
    </row>
    <row r="13" ht="18.75" customHeight="1" spans="1:4">
      <c r="A13" s="164" t="s">
        <v>133</v>
      </c>
      <c r="B13" s="23"/>
      <c r="C13" s="163" t="s">
        <v>140</v>
      </c>
      <c r="D13" s="23"/>
    </row>
    <row r="14" ht="18.75" customHeight="1" spans="1:4">
      <c r="A14" s="164" t="s">
        <v>135</v>
      </c>
      <c r="B14" s="23"/>
      <c r="C14" s="163" t="s">
        <v>141</v>
      </c>
      <c r="D14" s="23"/>
    </row>
    <row r="15" ht="18.75" customHeight="1" spans="1:4">
      <c r="A15" s="165"/>
      <c r="B15" s="23"/>
      <c r="C15" s="21" t="s">
        <v>142</v>
      </c>
      <c r="D15" s="23">
        <v>2282292.8</v>
      </c>
    </row>
    <row r="16" ht="18.75" customHeight="1" spans="1:4">
      <c r="A16" s="166"/>
      <c r="B16" s="23"/>
      <c r="C16" s="21" t="s">
        <v>143</v>
      </c>
      <c r="D16" s="23">
        <v>574903.38</v>
      </c>
    </row>
    <row r="17" ht="18.75" customHeight="1" spans="1:4">
      <c r="A17" s="167"/>
      <c r="B17" s="23"/>
      <c r="C17" s="21" t="s">
        <v>144</v>
      </c>
      <c r="D17" s="23"/>
    </row>
    <row r="18" ht="18.75" customHeight="1" spans="1:4">
      <c r="A18" s="167"/>
      <c r="B18" s="23"/>
      <c r="C18" s="21" t="s">
        <v>145</v>
      </c>
      <c r="D18" s="23"/>
    </row>
    <row r="19" ht="18.75" customHeight="1" spans="1:4">
      <c r="A19" s="167"/>
      <c r="B19" s="23"/>
      <c r="C19" s="21" t="s">
        <v>146</v>
      </c>
      <c r="D19" s="23">
        <v>9892159.56</v>
      </c>
    </row>
    <row r="20" ht="18.75" customHeight="1" spans="1:4">
      <c r="A20" s="167"/>
      <c r="B20" s="23"/>
      <c r="C20" s="21" t="s">
        <v>147</v>
      </c>
      <c r="D20" s="23"/>
    </row>
    <row r="21" ht="18.75" customHeight="1" spans="1:4">
      <c r="A21" s="167"/>
      <c r="B21" s="23"/>
      <c r="C21" s="21" t="s">
        <v>148</v>
      </c>
      <c r="D21" s="23"/>
    </row>
    <row r="22" ht="18.75" customHeight="1" spans="1:4">
      <c r="A22" s="167"/>
      <c r="B22" s="23"/>
      <c r="C22" s="21" t="s">
        <v>149</v>
      </c>
      <c r="D22" s="23"/>
    </row>
    <row r="23" ht="18.75" customHeight="1" spans="1:4">
      <c r="A23" s="167"/>
      <c r="B23" s="23"/>
      <c r="C23" s="21" t="s">
        <v>150</v>
      </c>
      <c r="D23" s="23"/>
    </row>
    <row r="24" ht="18.75" customHeight="1" spans="1:4">
      <c r="A24" s="167"/>
      <c r="B24" s="23"/>
      <c r="C24" s="21" t="s">
        <v>151</v>
      </c>
      <c r="D24" s="23"/>
    </row>
    <row r="25" ht="18.75" customHeight="1" spans="1:4">
      <c r="A25" s="167"/>
      <c r="B25" s="23"/>
      <c r="C25" s="21" t="s">
        <v>152</v>
      </c>
      <c r="D25" s="23"/>
    </row>
    <row r="26" ht="18.75" customHeight="1" spans="1:4">
      <c r="A26" s="167"/>
      <c r="B26" s="23"/>
      <c r="C26" s="21" t="s">
        <v>153</v>
      </c>
      <c r="D26" s="23">
        <v>907567.2</v>
      </c>
    </row>
    <row r="27" ht="18.75" customHeight="1" spans="1:4">
      <c r="A27" s="165"/>
      <c r="B27" s="23"/>
      <c r="C27" s="21" t="s">
        <v>154</v>
      </c>
      <c r="D27" s="23"/>
    </row>
    <row r="28" ht="18.75" customHeight="1" spans="1:4">
      <c r="A28" s="166"/>
      <c r="B28" s="23"/>
      <c r="C28" s="21" t="s">
        <v>155</v>
      </c>
      <c r="D28" s="23"/>
    </row>
    <row r="29" ht="18.75" customHeight="1" spans="1:4">
      <c r="A29" s="167"/>
      <c r="B29" s="23"/>
      <c r="C29" s="21" t="s">
        <v>156</v>
      </c>
      <c r="D29" s="23"/>
    </row>
    <row r="30" ht="18.75" customHeight="1" spans="1:4">
      <c r="A30" s="167"/>
      <c r="B30" s="23"/>
      <c r="C30" s="21" t="s">
        <v>157</v>
      </c>
      <c r="D30" s="23"/>
    </row>
    <row r="31" ht="18.75" customHeight="1" spans="1:4">
      <c r="A31" s="167"/>
      <c r="B31" s="23"/>
      <c r="C31" s="21" t="s">
        <v>158</v>
      </c>
      <c r="D31" s="23"/>
    </row>
    <row r="32" ht="18.75" customHeight="1" spans="1:4">
      <c r="A32" s="167"/>
      <c r="B32" s="23"/>
      <c r="C32" s="21" t="s">
        <v>159</v>
      </c>
      <c r="D32" s="23"/>
    </row>
    <row r="33" ht="18.75" customHeight="1" spans="1:4">
      <c r="A33" s="167"/>
      <c r="B33" s="23"/>
      <c r="C33" s="21" t="s">
        <v>160</v>
      </c>
      <c r="D33" s="23"/>
    </row>
    <row r="34" ht="18.75" customHeight="1" spans="1:4">
      <c r="A34" s="165"/>
      <c r="B34" s="168"/>
      <c r="C34" s="21" t="s">
        <v>161</v>
      </c>
      <c r="D34" s="168"/>
    </row>
    <row r="35" ht="18.75" customHeight="1" spans="1:4">
      <c r="A35" s="165"/>
      <c r="B35" s="23"/>
      <c r="C35" s="169" t="s">
        <v>162</v>
      </c>
      <c r="D35" s="23"/>
    </row>
    <row r="36" ht="18.75" customHeight="1" spans="1:4">
      <c r="A36" s="166" t="s">
        <v>163</v>
      </c>
      <c r="B36" s="170">
        <v>13656922.94</v>
      </c>
      <c r="C36" s="165" t="s">
        <v>52</v>
      </c>
      <c r="D36" s="170">
        <v>13656922.94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1"/>
      <c r="B1" s="151"/>
      <c r="C1" s="151"/>
      <c r="D1" s="49"/>
      <c r="E1" s="151"/>
      <c r="F1" s="52"/>
      <c r="G1" s="32" t="s">
        <v>164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"单位名称："&amp;"云县林业和草原局"</f>
        <v>单位名称：云县林业和草原局</v>
      </c>
      <c r="B3" s="152"/>
      <c r="C3" s="49"/>
      <c r="D3" s="49"/>
      <c r="E3" s="49"/>
      <c r="F3" s="52"/>
      <c r="G3" s="32" t="s">
        <v>1</v>
      </c>
    </row>
    <row r="4" ht="18.75" customHeight="1" spans="1:7">
      <c r="A4" s="153" t="s">
        <v>165</v>
      </c>
      <c r="B4" s="154"/>
      <c r="C4" s="104" t="s">
        <v>56</v>
      </c>
      <c r="D4" s="133" t="s">
        <v>75</v>
      </c>
      <c r="E4" s="12"/>
      <c r="F4" s="13"/>
      <c r="G4" s="126" t="s">
        <v>76</v>
      </c>
    </row>
    <row r="5" ht="18.75" customHeight="1" spans="1:7">
      <c r="A5" s="155" t="s">
        <v>73</v>
      </c>
      <c r="B5" s="155" t="s">
        <v>74</v>
      </c>
      <c r="C5" s="28"/>
      <c r="D5" s="144" t="s">
        <v>58</v>
      </c>
      <c r="E5" s="144" t="s">
        <v>166</v>
      </c>
      <c r="F5" s="144" t="s">
        <v>167</v>
      </c>
      <c r="G5" s="91"/>
    </row>
    <row r="6" ht="18.75" customHeight="1" spans="1:7">
      <c r="A6" s="156" t="s">
        <v>168</v>
      </c>
      <c r="B6" s="156" t="s">
        <v>169</v>
      </c>
      <c r="C6" s="156" t="s">
        <v>170</v>
      </c>
      <c r="D6" s="157">
        <v>4</v>
      </c>
      <c r="E6" s="158" t="s">
        <v>171</v>
      </c>
      <c r="F6" s="158" t="s">
        <v>172</v>
      </c>
      <c r="G6" s="156" t="s">
        <v>173</v>
      </c>
    </row>
    <row r="7" ht="18.75" customHeight="1" spans="1:7">
      <c r="A7" s="118" t="s">
        <v>84</v>
      </c>
      <c r="B7" s="118" t="s">
        <v>85</v>
      </c>
      <c r="C7" s="23">
        <v>2282292.8</v>
      </c>
      <c r="D7" s="23">
        <v>2282292.8</v>
      </c>
      <c r="E7" s="23">
        <v>2282292.8</v>
      </c>
      <c r="F7" s="23"/>
      <c r="G7" s="23"/>
    </row>
    <row r="8" ht="18.75" customHeight="1" spans="1:7">
      <c r="A8" s="159" t="s">
        <v>86</v>
      </c>
      <c r="B8" s="159" t="s">
        <v>87</v>
      </c>
      <c r="C8" s="23">
        <v>1933713</v>
      </c>
      <c r="D8" s="23">
        <v>1933713</v>
      </c>
      <c r="E8" s="23">
        <v>1933713</v>
      </c>
      <c r="F8" s="23"/>
      <c r="G8" s="23"/>
    </row>
    <row r="9" ht="18.75" customHeight="1" spans="1:7">
      <c r="A9" s="120" t="s">
        <v>88</v>
      </c>
      <c r="B9" s="120" t="s">
        <v>89</v>
      </c>
      <c r="C9" s="23">
        <v>816935.4</v>
      </c>
      <c r="D9" s="23">
        <v>816935.4</v>
      </c>
      <c r="E9" s="23">
        <v>816935.4</v>
      </c>
      <c r="F9" s="23"/>
      <c r="G9" s="23"/>
    </row>
    <row r="10" ht="18.75" customHeight="1" spans="1:7">
      <c r="A10" s="120" t="s">
        <v>90</v>
      </c>
      <c r="B10" s="120" t="s">
        <v>91</v>
      </c>
      <c r="C10" s="23">
        <v>1116777.6</v>
      </c>
      <c r="D10" s="23">
        <v>1116777.6</v>
      </c>
      <c r="E10" s="23">
        <v>1116777.6</v>
      </c>
      <c r="F10" s="23"/>
      <c r="G10" s="23"/>
    </row>
    <row r="11" ht="18.75" customHeight="1" spans="1:7">
      <c r="A11" s="159" t="s">
        <v>94</v>
      </c>
      <c r="B11" s="159" t="s">
        <v>95</v>
      </c>
      <c r="C11" s="23">
        <v>348579.8</v>
      </c>
      <c r="D11" s="23">
        <v>348579.8</v>
      </c>
      <c r="E11" s="23">
        <v>348579.8</v>
      </c>
      <c r="F11" s="23"/>
      <c r="G11" s="23"/>
    </row>
    <row r="12" ht="18.75" customHeight="1" spans="1:7">
      <c r="A12" s="120" t="s">
        <v>96</v>
      </c>
      <c r="B12" s="120" t="s">
        <v>97</v>
      </c>
      <c r="C12" s="23">
        <v>348579.8</v>
      </c>
      <c r="D12" s="23">
        <v>348579.8</v>
      </c>
      <c r="E12" s="23">
        <v>348579.8</v>
      </c>
      <c r="F12" s="23"/>
      <c r="G12" s="23"/>
    </row>
    <row r="13" ht="18.75" customHeight="1" spans="1:7">
      <c r="A13" s="118" t="s">
        <v>98</v>
      </c>
      <c r="B13" s="118" t="s">
        <v>99</v>
      </c>
      <c r="C13" s="23">
        <v>574903.38</v>
      </c>
      <c r="D13" s="23">
        <v>574903.38</v>
      </c>
      <c r="E13" s="23">
        <v>574903.38</v>
      </c>
      <c r="F13" s="23"/>
      <c r="G13" s="23"/>
    </row>
    <row r="14" ht="18.75" customHeight="1" spans="1:7">
      <c r="A14" s="159" t="s">
        <v>100</v>
      </c>
      <c r="B14" s="159" t="s">
        <v>101</v>
      </c>
      <c r="C14" s="23">
        <v>574903.38</v>
      </c>
      <c r="D14" s="23">
        <v>574903.38</v>
      </c>
      <c r="E14" s="23">
        <v>574903.38</v>
      </c>
      <c r="F14" s="23"/>
      <c r="G14" s="23"/>
    </row>
    <row r="15" ht="18.75" customHeight="1" spans="1:7">
      <c r="A15" s="120" t="s">
        <v>102</v>
      </c>
      <c r="B15" s="120" t="s">
        <v>103</v>
      </c>
      <c r="C15" s="23">
        <v>86153.39</v>
      </c>
      <c r="D15" s="23">
        <v>86153.39</v>
      </c>
      <c r="E15" s="23">
        <v>86153.39</v>
      </c>
      <c r="F15" s="23"/>
      <c r="G15" s="23"/>
    </row>
    <row r="16" ht="18.75" customHeight="1" spans="1:7">
      <c r="A16" s="120" t="s">
        <v>104</v>
      </c>
      <c r="B16" s="120" t="s">
        <v>105</v>
      </c>
      <c r="C16" s="23">
        <v>450823.87</v>
      </c>
      <c r="D16" s="23">
        <v>450823.87</v>
      </c>
      <c r="E16" s="23">
        <v>450823.87</v>
      </c>
      <c r="F16" s="23"/>
      <c r="G16" s="23"/>
    </row>
    <row r="17" ht="18.75" customHeight="1" spans="1:7">
      <c r="A17" s="120" t="s">
        <v>106</v>
      </c>
      <c r="B17" s="120" t="s">
        <v>107</v>
      </c>
      <c r="C17" s="23">
        <v>37926.12</v>
      </c>
      <c r="D17" s="23">
        <v>37926.12</v>
      </c>
      <c r="E17" s="23">
        <v>37926.12</v>
      </c>
      <c r="F17" s="23"/>
      <c r="G17" s="23"/>
    </row>
    <row r="18" ht="18.75" customHeight="1" spans="1:7">
      <c r="A18" s="118" t="s">
        <v>108</v>
      </c>
      <c r="B18" s="118" t="s">
        <v>109</v>
      </c>
      <c r="C18" s="23">
        <v>9892159.56</v>
      </c>
      <c r="D18" s="23">
        <v>9264059.56</v>
      </c>
      <c r="E18" s="23">
        <v>8800159.06</v>
      </c>
      <c r="F18" s="23">
        <v>463900.5</v>
      </c>
      <c r="G18" s="23">
        <v>628100</v>
      </c>
    </row>
    <row r="19" ht="18.75" customHeight="1" spans="1:7">
      <c r="A19" s="159" t="s">
        <v>110</v>
      </c>
      <c r="B19" s="159" t="s">
        <v>111</v>
      </c>
      <c r="C19" s="23">
        <v>9663459.56</v>
      </c>
      <c r="D19" s="23">
        <v>9264059.56</v>
      </c>
      <c r="E19" s="23">
        <v>8800159.06</v>
      </c>
      <c r="F19" s="23">
        <v>463900.5</v>
      </c>
      <c r="G19" s="23">
        <v>399400</v>
      </c>
    </row>
    <row r="20" ht="18.75" customHeight="1" spans="1:7">
      <c r="A20" s="120" t="s">
        <v>112</v>
      </c>
      <c r="B20" s="120" t="s">
        <v>113</v>
      </c>
      <c r="C20" s="23">
        <v>9264059.56</v>
      </c>
      <c r="D20" s="23">
        <v>9264059.56</v>
      </c>
      <c r="E20" s="23">
        <v>8800159.06</v>
      </c>
      <c r="F20" s="23">
        <v>463900.5</v>
      </c>
      <c r="G20" s="23"/>
    </row>
    <row r="21" ht="18.75" customHeight="1" spans="1:7">
      <c r="A21" s="120" t="s">
        <v>114</v>
      </c>
      <c r="B21" s="120" t="s">
        <v>115</v>
      </c>
      <c r="C21" s="23">
        <v>399400</v>
      </c>
      <c r="D21" s="23"/>
      <c r="E21" s="23"/>
      <c r="F21" s="23"/>
      <c r="G21" s="23">
        <v>399400</v>
      </c>
    </row>
    <row r="22" ht="18.75" customHeight="1" spans="1:7">
      <c r="A22" s="159" t="s">
        <v>116</v>
      </c>
      <c r="B22" s="159" t="s">
        <v>117</v>
      </c>
      <c r="C22" s="23">
        <v>228700</v>
      </c>
      <c r="D22" s="23"/>
      <c r="E22" s="23"/>
      <c r="F22" s="23"/>
      <c r="G22" s="23">
        <v>228700</v>
      </c>
    </row>
    <row r="23" ht="18.75" customHeight="1" spans="1:7">
      <c r="A23" s="120" t="s">
        <v>118</v>
      </c>
      <c r="B23" s="120" t="s">
        <v>119</v>
      </c>
      <c r="C23" s="23">
        <v>228700</v>
      </c>
      <c r="D23" s="23"/>
      <c r="E23" s="23"/>
      <c r="F23" s="23"/>
      <c r="G23" s="23">
        <v>228700</v>
      </c>
    </row>
    <row r="24" ht="18.75" customHeight="1" spans="1:7">
      <c r="A24" s="118" t="s">
        <v>120</v>
      </c>
      <c r="B24" s="118" t="s">
        <v>121</v>
      </c>
      <c r="C24" s="23">
        <v>907567.2</v>
      </c>
      <c r="D24" s="23">
        <v>907567.2</v>
      </c>
      <c r="E24" s="23">
        <v>907567.2</v>
      </c>
      <c r="F24" s="23"/>
      <c r="G24" s="23"/>
    </row>
    <row r="25" ht="18.75" customHeight="1" spans="1:7">
      <c r="A25" s="159" t="s">
        <v>122</v>
      </c>
      <c r="B25" s="159" t="s">
        <v>123</v>
      </c>
      <c r="C25" s="23">
        <v>907567.2</v>
      </c>
      <c r="D25" s="23">
        <v>907567.2</v>
      </c>
      <c r="E25" s="23">
        <v>907567.2</v>
      </c>
      <c r="F25" s="23"/>
      <c r="G25" s="23"/>
    </row>
    <row r="26" ht="18.75" customHeight="1" spans="1:7">
      <c r="A26" s="120" t="s">
        <v>124</v>
      </c>
      <c r="B26" s="120" t="s">
        <v>125</v>
      </c>
      <c r="C26" s="23">
        <v>907567.2</v>
      </c>
      <c r="D26" s="23">
        <v>907567.2</v>
      </c>
      <c r="E26" s="23">
        <v>907567.2</v>
      </c>
      <c r="F26" s="23"/>
      <c r="G26" s="23"/>
    </row>
    <row r="27" ht="18.75" customHeight="1" spans="1:7">
      <c r="A27" s="45" t="s">
        <v>56</v>
      </c>
      <c r="B27" s="45"/>
      <c r="C27" s="23">
        <v>13656922.94</v>
      </c>
      <c r="D27" s="23">
        <v>13028822.94</v>
      </c>
      <c r="E27" s="23">
        <v>12564922.44</v>
      </c>
      <c r="F27" s="23">
        <v>463900.5</v>
      </c>
      <c r="G27" s="23">
        <v>628100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0"/>
      <c r="D1" s="141"/>
      <c r="G1" s="142" t="s">
        <v>174</v>
      </c>
    </row>
    <row r="2" ht="39" customHeight="1" spans="1:7">
      <c r="A2" s="131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"单位名称："&amp;"云县林业和草原局"</f>
        <v>单位名称：云县林业和草原局</v>
      </c>
      <c r="B3" s="140"/>
      <c r="C3" s="140"/>
      <c r="D3" s="62"/>
      <c r="E3" s="2"/>
      <c r="G3" s="142" t="s">
        <v>175</v>
      </c>
    </row>
    <row r="4" ht="18.75" customHeight="1" spans="1:7">
      <c r="A4" s="9" t="s">
        <v>176</v>
      </c>
      <c r="B4" s="9" t="s">
        <v>177</v>
      </c>
      <c r="C4" s="26" t="s">
        <v>178</v>
      </c>
      <c r="D4" s="11" t="s">
        <v>179</v>
      </c>
      <c r="E4" s="12"/>
      <c r="F4" s="13"/>
      <c r="G4" s="26" t="s">
        <v>180</v>
      </c>
    </row>
    <row r="5" ht="18.75" customHeight="1" spans="1:7">
      <c r="A5" s="16"/>
      <c r="B5" s="143"/>
      <c r="C5" s="28"/>
      <c r="D5" s="144" t="s">
        <v>58</v>
      </c>
      <c r="E5" s="144" t="s">
        <v>181</v>
      </c>
      <c r="F5" s="144" t="s">
        <v>182</v>
      </c>
      <c r="G5" s="28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96000</v>
      </c>
      <c r="C7" s="149"/>
      <c r="D7" s="149">
        <v>96000</v>
      </c>
      <c r="E7" s="149"/>
      <c r="F7" s="149">
        <v>96000</v>
      </c>
      <c r="G7" s="149"/>
    </row>
    <row r="8" ht="18.75" customHeight="1" spans="1:7">
      <c r="A8" s="150" t="s">
        <v>183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184</v>
      </c>
      <c r="B9" s="149">
        <v>96000</v>
      </c>
      <c r="C9" s="149"/>
      <c r="D9" s="149">
        <v>96000</v>
      </c>
      <c r="E9" s="149"/>
      <c r="F9" s="149">
        <v>96000</v>
      </c>
      <c r="G9" s="149"/>
    </row>
    <row r="10" ht="18.75" customHeight="1" spans="1:7">
      <c r="A10" s="150" t="s">
        <v>185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186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6"/>
  <sheetViews>
    <sheetView showZeros="0" topLeftCell="A8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29"/>
      <c r="D1" s="130"/>
      <c r="E1" s="130"/>
      <c r="F1" s="130"/>
      <c r="G1" s="130"/>
      <c r="H1" s="63"/>
      <c r="I1" s="63"/>
      <c r="J1" s="63"/>
      <c r="K1" s="63"/>
      <c r="L1" s="63"/>
      <c r="M1" s="63"/>
      <c r="N1" s="2"/>
      <c r="O1" s="2"/>
      <c r="P1" s="2"/>
      <c r="Q1" s="63"/>
      <c r="U1" s="129"/>
      <c r="W1" s="31" t="s">
        <v>187</v>
      </c>
    </row>
    <row r="2" ht="39.75" customHeight="1" spans="1:23">
      <c r="A2" s="131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"单位名称："&amp;"云县林业和草原局"</f>
        <v>单位名称：云县林业和草原局</v>
      </c>
      <c r="B3" s="132"/>
      <c r="C3" s="132"/>
      <c r="D3" s="132"/>
      <c r="E3" s="132"/>
      <c r="F3" s="132"/>
      <c r="G3" s="132"/>
      <c r="H3" s="68"/>
      <c r="I3" s="68"/>
      <c r="J3" s="68"/>
      <c r="K3" s="68"/>
      <c r="L3" s="68"/>
      <c r="M3" s="68"/>
      <c r="N3" s="8"/>
      <c r="O3" s="8"/>
      <c r="P3" s="8"/>
      <c r="Q3" s="68"/>
      <c r="U3" s="129"/>
      <c r="W3" s="31" t="s">
        <v>175</v>
      </c>
    </row>
    <row r="4" ht="18.75" customHeight="1" spans="1:23">
      <c r="A4" s="9" t="s">
        <v>188</v>
      </c>
      <c r="B4" s="9" t="s">
        <v>189</v>
      </c>
      <c r="C4" s="9" t="s">
        <v>190</v>
      </c>
      <c r="D4" s="9" t="s">
        <v>191</v>
      </c>
      <c r="E4" s="9" t="s">
        <v>192</v>
      </c>
      <c r="F4" s="9" t="s">
        <v>193</v>
      </c>
      <c r="G4" s="9" t="s">
        <v>194</v>
      </c>
      <c r="H4" s="133" t="s">
        <v>195</v>
      </c>
      <c r="I4" s="86" t="s">
        <v>195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36"/>
    </row>
    <row r="5" ht="18.75" customHeight="1" spans="1:23">
      <c r="A5" s="14"/>
      <c r="B5" s="128"/>
      <c r="C5" s="14"/>
      <c r="D5" s="14"/>
      <c r="E5" s="14"/>
      <c r="F5" s="14"/>
      <c r="G5" s="14"/>
      <c r="H5" s="104" t="s">
        <v>196</v>
      </c>
      <c r="I5" s="133" t="s">
        <v>59</v>
      </c>
      <c r="J5" s="86"/>
      <c r="K5" s="86"/>
      <c r="L5" s="86"/>
      <c r="M5" s="136"/>
      <c r="N5" s="11" t="s">
        <v>197</v>
      </c>
      <c r="O5" s="12"/>
      <c r="P5" s="13"/>
      <c r="Q5" s="9" t="s">
        <v>62</v>
      </c>
      <c r="R5" s="133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38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37" t="s">
        <v>198</v>
      </c>
      <c r="J6" s="9" t="s">
        <v>199</v>
      </c>
      <c r="K6" s="9" t="s">
        <v>200</v>
      </c>
      <c r="L6" s="9" t="s">
        <v>201</v>
      </c>
      <c r="M6" s="9" t="s">
        <v>202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203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6" t="s">
        <v>204</v>
      </c>
      <c r="K7" s="16" t="s">
        <v>200</v>
      </c>
      <c r="L7" s="16" t="s">
        <v>201</v>
      </c>
      <c r="M7" s="16" t="s">
        <v>202</v>
      </c>
      <c r="N7" s="16" t="s">
        <v>200</v>
      </c>
      <c r="O7" s="16" t="s">
        <v>201</v>
      </c>
      <c r="P7" s="16" t="s">
        <v>202</v>
      </c>
      <c r="Q7" s="16" t="s">
        <v>62</v>
      </c>
      <c r="R7" s="16" t="s">
        <v>58</v>
      </c>
      <c r="S7" s="16" t="s">
        <v>65</v>
      </c>
      <c r="T7" s="16" t="s">
        <v>203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18.75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13028822.94</v>
      </c>
      <c r="I9" s="23">
        <v>13028822.94</v>
      </c>
      <c r="J9" s="23"/>
      <c r="K9" s="23"/>
      <c r="L9" s="23">
        <v>13028822.94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5"/>
      <c r="B10" s="20" t="s">
        <v>205</v>
      </c>
      <c r="C10" s="20" t="s">
        <v>206</v>
      </c>
      <c r="D10" s="20" t="s">
        <v>112</v>
      </c>
      <c r="E10" s="20" t="s">
        <v>113</v>
      </c>
      <c r="F10" s="20" t="s">
        <v>207</v>
      </c>
      <c r="G10" s="20" t="s">
        <v>208</v>
      </c>
      <c r="H10" s="23">
        <v>3026280</v>
      </c>
      <c r="I10" s="23">
        <v>3026280</v>
      </c>
      <c r="J10" s="23"/>
      <c r="K10" s="23"/>
      <c r="L10" s="23">
        <v>3026280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209</v>
      </c>
      <c r="C11" s="20" t="s">
        <v>210</v>
      </c>
      <c r="D11" s="20" t="s">
        <v>112</v>
      </c>
      <c r="E11" s="20" t="s">
        <v>113</v>
      </c>
      <c r="F11" s="20" t="s">
        <v>207</v>
      </c>
      <c r="G11" s="20" t="s">
        <v>208</v>
      </c>
      <c r="H11" s="23">
        <v>524388</v>
      </c>
      <c r="I11" s="23">
        <v>524388</v>
      </c>
      <c r="J11" s="23"/>
      <c r="K11" s="23"/>
      <c r="L11" s="23">
        <v>524388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205</v>
      </c>
      <c r="C12" s="20" t="s">
        <v>206</v>
      </c>
      <c r="D12" s="20" t="s">
        <v>112</v>
      </c>
      <c r="E12" s="20" t="s">
        <v>113</v>
      </c>
      <c r="F12" s="20" t="s">
        <v>211</v>
      </c>
      <c r="G12" s="20" t="s">
        <v>212</v>
      </c>
      <c r="H12" s="23">
        <v>42000</v>
      </c>
      <c r="I12" s="23">
        <v>42000</v>
      </c>
      <c r="J12" s="23"/>
      <c r="K12" s="23"/>
      <c r="L12" s="23">
        <v>42000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209</v>
      </c>
      <c r="C13" s="20" t="s">
        <v>210</v>
      </c>
      <c r="D13" s="20" t="s">
        <v>112</v>
      </c>
      <c r="E13" s="20" t="s">
        <v>113</v>
      </c>
      <c r="F13" s="20" t="s">
        <v>211</v>
      </c>
      <c r="G13" s="20" t="s">
        <v>212</v>
      </c>
      <c r="H13" s="23">
        <v>479160</v>
      </c>
      <c r="I13" s="23">
        <v>479160</v>
      </c>
      <c r="J13" s="23"/>
      <c r="K13" s="23"/>
      <c r="L13" s="23">
        <v>479160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205</v>
      </c>
      <c r="C14" s="20" t="s">
        <v>206</v>
      </c>
      <c r="D14" s="20" t="s">
        <v>112</v>
      </c>
      <c r="E14" s="20" t="s">
        <v>113</v>
      </c>
      <c r="F14" s="20" t="s">
        <v>211</v>
      </c>
      <c r="G14" s="20" t="s">
        <v>212</v>
      </c>
      <c r="H14" s="23">
        <v>214128</v>
      </c>
      <c r="I14" s="23">
        <v>214128</v>
      </c>
      <c r="J14" s="23"/>
      <c r="K14" s="23"/>
      <c r="L14" s="23">
        <v>214128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209</v>
      </c>
      <c r="C15" s="20" t="s">
        <v>210</v>
      </c>
      <c r="D15" s="20" t="s">
        <v>112</v>
      </c>
      <c r="E15" s="20" t="s">
        <v>113</v>
      </c>
      <c r="F15" s="20" t="s">
        <v>211</v>
      </c>
      <c r="G15" s="20" t="s">
        <v>212</v>
      </c>
      <c r="H15" s="23">
        <v>128400</v>
      </c>
      <c r="I15" s="23">
        <v>128400</v>
      </c>
      <c r="J15" s="23"/>
      <c r="K15" s="23"/>
      <c r="L15" s="23">
        <v>128400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213</v>
      </c>
      <c r="C16" s="20" t="s">
        <v>214</v>
      </c>
      <c r="D16" s="20" t="s">
        <v>112</v>
      </c>
      <c r="E16" s="20" t="s">
        <v>113</v>
      </c>
      <c r="F16" s="20" t="s">
        <v>215</v>
      </c>
      <c r="G16" s="20" t="s">
        <v>216</v>
      </c>
      <c r="H16" s="23">
        <v>209880</v>
      </c>
      <c r="I16" s="23">
        <v>209880</v>
      </c>
      <c r="J16" s="23"/>
      <c r="K16" s="23"/>
      <c r="L16" s="23">
        <v>209880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209</v>
      </c>
      <c r="C17" s="20" t="s">
        <v>210</v>
      </c>
      <c r="D17" s="20" t="s">
        <v>112</v>
      </c>
      <c r="E17" s="20" t="s">
        <v>113</v>
      </c>
      <c r="F17" s="20" t="s">
        <v>215</v>
      </c>
      <c r="G17" s="20" t="s">
        <v>216</v>
      </c>
      <c r="H17" s="23">
        <v>43699</v>
      </c>
      <c r="I17" s="23">
        <v>43699</v>
      </c>
      <c r="J17" s="23"/>
      <c r="K17" s="23"/>
      <c r="L17" s="23">
        <v>43699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209</v>
      </c>
      <c r="C18" s="20" t="s">
        <v>210</v>
      </c>
      <c r="D18" s="20" t="s">
        <v>112</v>
      </c>
      <c r="E18" s="20" t="s">
        <v>113</v>
      </c>
      <c r="F18" s="20" t="s">
        <v>215</v>
      </c>
      <c r="G18" s="20" t="s">
        <v>216</v>
      </c>
      <c r="H18" s="23">
        <v>6000</v>
      </c>
      <c r="I18" s="23">
        <v>6000</v>
      </c>
      <c r="J18" s="23"/>
      <c r="K18" s="23"/>
      <c r="L18" s="23">
        <v>6000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217</v>
      </c>
      <c r="C19" s="20" t="s">
        <v>218</v>
      </c>
      <c r="D19" s="20" t="s">
        <v>112</v>
      </c>
      <c r="E19" s="20" t="s">
        <v>113</v>
      </c>
      <c r="F19" s="20" t="s">
        <v>219</v>
      </c>
      <c r="G19" s="20" t="s">
        <v>220</v>
      </c>
      <c r="H19" s="23">
        <v>972000</v>
      </c>
      <c r="I19" s="23">
        <v>972000</v>
      </c>
      <c r="J19" s="23"/>
      <c r="K19" s="23"/>
      <c r="L19" s="23">
        <v>972000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205</v>
      </c>
      <c r="C20" s="20" t="s">
        <v>206</v>
      </c>
      <c r="D20" s="20" t="s">
        <v>112</v>
      </c>
      <c r="E20" s="20" t="s">
        <v>113</v>
      </c>
      <c r="F20" s="20" t="s">
        <v>219</v>
      </c>
      <c r="G20" s="20" t="s">
        <v>220</v>
      </c>
      <c r="H20" s="23">
        <v>786840</v>
      </c>
      <c r="I20" s="23">
        <v>786840</v>
      </c>
      <c r="J20" s="23"/>
      <c r="K20" s="23"/>
      <c r="L20" s="23">
        <v>786840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205</v>
      </c>
      <c r="C21" s="20" t="s">
        <v>206</v>
      </c>
      <c r="D21" s="20" t="s">
        <v>112</v>
      </c>
      <c r="E21" s="20" t="s">
        <v>113</v>
      </c>
      <c r="F21" s="20" t="s">
        <v>219</v>
      </c>
      <c r="G21" s="20" t="s">
        <v>220</v>
      </c>
      <c r="H21" s="23">
        <v>2322384</v>
      </c>
      <c r="I21" s="23">
        <v>2322384</v>
      </c>
      <c r="J21" s="23"/>
      <c r="K21" s="23"/>
      <c r="L21" s="23">
        <v>2322384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221</v>
      </c>
      <c r="C22" s="20" t="s">
        <v>222</v>
      </c>
      <c r="D22" s="20" t="s">
        <v>90</v>
      </c>
      <c r="E22" s="20" t="s">
        <v>91</v>
      </c>
      <c r="F22" s="20" t="s">
        <v>223</v>
      </c>
      <c r="G22" s="20" t="s">
        <v>224</v>
      </c>
      <c r="H22" s="23">
        <v>1116777.6</v>
      </c>
      <c r="I22" s="23">
        <v>1116777.6</v>
      </c>
      <c r="J22" s="23"/>
      <c r="K22" s="23"/>
      <c r="L22" s="23">
        <v>1116777.6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221</v>
      </c>
      <c r="C23" s="20" t="s">
        <v>222</v>
      </c>
      <c r="D23" s="20" t="s">
        <v>92</v>
      </c>
      <c r="E23" s="20" t="s">
        <v>93</v>
      </c>
      <c r="F23" s="20" t="s">
        <v>225</v>
      </c>
      <c r="G23" s="20" t="s">
        <v>226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221</v>
      </c>
      <c r="C24" s="20" t="s">
        <v>222</v>
      </c>
      <c r="D24" s="20" t="s">
        <v>104</v>
      </c>
      <c r="E24" s="20" t="s">
        <v>105</v>
      </c>
      <c r="F24" s="20" t="s">
        <v>227</v>
      </c>
      <c r="G24" s="20" t="s">
        <v>228</v>
      </c>
      <c r="H24" s="23">
        <v>450823.87</v>
      </c>
      <c r="I24" s="23">
        <v>450823.87</v>
      </c>
      <c r="J24" s="23"/>
      <c r="K24" s="23"/>
      <c r="L24" s="23">
        <v>450823.87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221</v>
      </c>
      <c r="C25" s="20" t="s">
        <v>222</v>
      </c>
      <c r="D25" s="20" t="s">
        <v>102</v>
      </c>
      <c r="E25" s="20" t="s">
        <v>103</v>
      </c>
      <c r="F25" s="20" t="s">
        <v>227</v>
      </c>
      <c r="G25" s="20" t="s">
        <v>228</v>
      </c>
      <c r="H25" s="23">
        <v>86153.39</v>
      </c>
      <c r="I25" s="23">
        <v>86153.39</v>
      </c>
      <c r="J25" s="23"/>
      <c r="K25" s="23"/>
      <c r="L25" s="23">
        <v>86153.39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221</v>
      </c>
      <c r="C26" s="20" t="s">
        <v>222</v>
      </c>
      <c r="D26" s="20" t="s">
        <v>106</v>
      </c>
      <c r="E26" s="20" t="s">
        <v>107</v>
      </c>
      <c r="F26" s="20" t="s">
        <v>229</v>
      </c>
      <c r="G26" s="20" t="s">
        <v>230</v>
      </c>
      <c r="H26" s="23">
        <v>22800</v>
      </c>
      <c r="I26" s="23">
        <v>22800</v>
      </c>
      <c r="J26" s="23"/>
      <c r="K26" s="23"/>
      <c r="L26" s="23">
        <v>22800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221</v>
      </c>
      <c r="C27" s="20" t="s">
        <v>222</v>
      </c>
      <c r="D27" s="20" t="s">
        <v>112</v>
      </c>
      <c r="E27" s="20" t="s">
        <v>113</v>
      </c>
      <c r="F27" s="20" t="s">
        <v>229</v>
      </c>
      <c r="G27" s="20" t="s">
        <v>230</v>
      </c>
      <c r="H27" s="23">
        <v>45000.06</v>
      </c>
      <c r="I27" s="23">
        <v>45000.06</v>
      </c>
      <c r="J27" s="23"/>
      <c r="K27" s="23"/>
      <c r="L27" s="23">
        <v>45000.06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221</v>
      </c>
      <c r="C28" s="20" t="s">
        <v>222</v>
      </c>
      <c r="D28" s="20" t="s">
        <v>106</v>
      </c>
      <c r="E28" s="20" t="s">
        <v>107</v>
      </c>
      <c r="F28" s="20" t="s">
        <v>229</v>
      </c>
      <c r="G28" s="20" t="s">
        <v>230</v>
      </c>
      <c r="H28" s="23">
        <v>15126.12</v>
      </c>
      <c r="I28" s="23">
        <v>15126.12</v>
      </c>
      <c r="J28" s="23"/>
      <c r="K28" s="23"/>
      <c r="L28" s="23">
        <v>15126.12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231</v>
      </c>
      <c r="C29" s="20" t="s">
        <v>125</v>
      </c>
      <c r="D29" s="20" t="s">
        <v>124</v>
      </c>
      <c r="E29" s="20" t="s">
        <v>125</v>
      </c>
      <c r="F29" s="20" t="s">
        <v>232</v>
      </c>
      <c r="G29" s="20" t="s">
        <v>125</v>
      </c>
      <c r="H29" s="23">
        <v>907567.2</v>
      </c>
      <c r="I29" s="23">
        <v>907567.2</v>
      </c>
      <c r="J29" s="23"/>
      <c r="K29" s="23"/>
      <c r="L29" s="23">
        <v>907567.2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233</v>
      </c>
      <c r="C30" s="20" t="s">
        <v>234</v>
      </c>
      <c r="D30" s="20" t="s">
        <v>112</v>
      </c>
      <c r="E30" s="20" t="s">
        <v>113</v>
      </c>
      <c r="F30" s="20" t="s">
        <v>235</v>
      </c>
      <c r="G30" s="20" t="s">
        <v>236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233</v>
      </c>
      <c r="C31" s="20" t="s">
        <v>234</v>
      </c>
      <c r="D31" s="20" t="s">
        <v>112</v>
      </c>
      <c r="E31" s="20" t="s">
        <v>113</v>
      </c>
      <c r="F31" s="20" t="s">
        <v>235</v>
      </c>
      <c r="G31" s="20" t="s">
        <v>236</v>
      </c>
      <c r="H31" s="23">
        <v>100000</v>
      </c>
      <c r="I31" s="23">
        <v>100000</v>
      </c>
      <c r="J31" s="23"/>
      <c r="K31" s="23"/>
      <c r="L31" s="23">
        <v>100000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233</v>
      </c>
      <c r="C32" s="20" t="s">
        <v>234</v>
      </c>
      <c r="D32" s="20" t="s">
        <v>112</v>
      </c>
      <c r="E32" s="20" t="s">
        <v>113</v>
      </c>
      <c r="F32" s="20" t="s">
        <v>237</v>
      </c>
      <c r="G32" s="20" t="s">
        <v>238</v>
      </c>
      <c r="H32" s="23">
        <v>40000</v>
      </c>
      <c r="I32" s="23">
        <v>40000</v>
      </c>
      <c r="J32" s="23"/>
      <c r="K32" s="23"/>
      <c r="L32" s="23">
        <v>40000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233</v>
      </c>
      <c r="C33" s="20" t="s">
        <v>234</v>
      </c>
      <c r="D33" s="20" t="s">
        <v>112</v>
      </c>
      <c r="E33" s="20" t="s">
        <v>113</v>
      </c>
      <c r="F33" s="20" t="s">
        <v>239</v>
      </c>
      <c r="G33" s="20" t="s">
        <v>240</v>
      </c>
      <c r="H33" s="23">
        <v>21500</v>
      </c>
      <c r="I33" s="23">
        <v>21500</v>
      </c>
      <c r="J33" s="23"/>
      <c r="K33" s="23"/>
      <c r="L33" s="23">
        <v>21500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233</v>
      </c>
      <c r="C34" s="20" t="s">
        <v>234</v>
      </c>
      <c r="D34" s="20" t="s">
        <v>112</v>
      </c>
      <c r="E34" s="20" t="s">
        <v>113</v>
      </c>
      <c r="F34" s="20" t="s">
        <v>241</v>
      </c>
      <c r="G34" s="20" t="s">
        <v>242</v>
      </c>
      <c r="H34" s="23">
        <v>6000</v>
      </c>
      <c r="I34" s="23">
        <v>6000</v>
      </c>
      <c r="J34" s="23"/>
      <c r="K34" s="23"/>
      <c r="L34" s="23">
        <v>6000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233</v>
      </c>
      <c r="C35" s="20" t="s">
        <v>234</v>
      </c>
      <c r="D35" s="20" t="s">
        <v>112</v>
      </c>
      <c r="E35" s="20" t="s">
        <v>113</v>
      </c>
      <c r="F35" s="20" t="s">
        <v>243</v>
      </c>
      <c r="G35" s="20" t="s">
        <v>244</v>
      </c>
      <c r="H35" s="23">
        <v>8000</v>
      </c>
      <c r="I35" s="23">
        <v>8000</v>
      </c>
      <c r="J35" s="23"/>
      <c r="K35" s="23"/>
      <c r="L35" s="23">
        <v>8000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245</v>
      </c>
      <c r="C36" s="20" t="s">
        <v>246</v>
      </c>
      <c r="D36" s="20" t="s">
        <v>112</v>
      </c>
      <c r="E36" s="20" t="s">
        <v>113</v>
      </c>
      <c r="F36" s="20" t="s">
        <v>235</v>
      </c>
      <c r="G36" s="20" t="s">
        <v>236</v>
      </c>
      <c r="H36" s="23">
        <v>20000</v>
      </c>
      <c r="I36" s="23">
        <v>20000</v>
      </c>
      <c r="J36" s="23"/>
      <c r="K36" s="23"/>
      <c r="L36" s="23">
        <v>20000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0" t="s">
        <v>245</v>
      </c>
      <c r="C37" s="20" t="s">
        <v>246</v>
      </c>
      <c r="D37" s="20" t="s">
        <v>112</v>
      </c>
      <c r="E37" s="20" t="s">
        <v>113</v>
      </c>
      <c r="F37" s="20" t="s">
        <v>237</v>
      </c>
      <c r="G37" s="20" t="s">
        <v>238</v>
      </c>
      <c r="H37" s="23">
        <v>33260.02</v>
      </c>
      <c r="I37" s="23">
        <v>33260.02</v>
      </c>
      <c r="J37" s="23"/>
      <c r="K37" s="23"/>
      <c r="L37" s="23">
        <v>33260.02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0" t="s">
        <v>247</v>
      </c>
      <c r="C38" s="20" t="s">
        <v>248</v>
      </c>
      <c r="D38" s="20" t="s">
        <v>112</v>
      </c>
      <c r="E38" s="20" t="s">
        <v>113</v>
      </c>
      <c r="F38" s="20" t="s">
        <v>249</v>
      </c>
      <c r="G38" s="20" t="s">
        <v>248</v>
      </c>
      <c r="H38" s="23">
        <v>95940.48</v>
      </c>
      <c r="I38" s="23">
        <v>95940.48</v>
      </c>
      <c r="J38" s="23"/>
      <c r="K38" s="23"/>
      <c r="L38" s="23">
        <v>95940.48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0" t="s">
        <v>250</v>
      </c>
      <c r="C39" s="20" t="s">
        <v>251</v>
      </c>
      <c r="D39" s="20" t="s">
        <v>112</v>
      </c>
      <c r="E39" s="20" t="s">
        <v>113</v>
      </c>
      <c r="F39" s="20" t="s">
        <v>252</v>
      </c>
      <c r="G39" s="20" t="s">
        <v>251</v>
      </c>
      <c r="H39" s="23">
        <v>36000</v>
      </c>
      <c r="I39" s="23">
        <v>36000</v>
      </c>
      <c r="J39" s="23"/>
      <c r="K39" s="23"/>
      <c r="L39" s="23">
        <v>36000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0" t="s">
        <v>253</v>
      </c>
      <c r="C40" s="20" t="s">
        <v>254</v>
      </c>
      <c r="D40" s="20" t="s">
        <v>112</v>
      </c>
      <c r="E40" s="20" t="s">
        <v>113</v>
      </c>
      <c r="F40" s="20" t="s">
        <v>255</v>
      </c>
      <c r="G40" s="20" t="s">
        <v>256</v>
      </c>
      <c r="H40" s="23">
        <v>103200</v>
      </c>
      <c r="I40" s="23">
        <v>103200</v>
      </c>
      <c r="J40" s="23"/>
      <c r="K40" s="23"/>
      <c r="L40" s="23">
        <v>103200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0" t="s">
        <v>257</v>
      </c>
      <c r="C41" s="20" t="s">
        <v>258</v>
      </c>
      <c r="D41" s="20" t="s">
        <v>88</v>
      </c>
      <c r="E41" s="20" t="s">
        <v>89</v>
      </c>
      <c r="F41" s="20" t="s">
        <v>259</v>
      </c>
      <c r="G41" s="20" t="s">
        <v>260</v>
      </c>
      <c r="H41" s="23">
        <v>762470.4</v>
      </c>
      <c r="I41" s="23">
        <v>762470.4</v>
      </c>
      <c r="J41" s="23"/>
      <c r="K41" s="23"/>
      <c r="L41" s="23">
        <v>762470.4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0" t="s">
        <v>261</v>
      </c>
      <c r="C42" s="20" t="s">
        <v>262</v>
      </c>
      <c r="D42" s="20" t="s">
        <v>96</v>
      </c>
      <c r="E42" s="20" t="s">
        <v>97</v>
      </c>
      <c r="F42" s="20" t="s">
        <v>263</v>
      </c>
      <c r="G42" s="20" t="s">
        <v>264</v>
      </c>
      <c r="H42" s="23">
        <v>36024</v>
      </c>
      <c r="I42" s="23">
        <v>36024</v>
      </c>
      <c r="J42" s="23"/>
      <c r="K42" s="23"/>
      <c r="L42" s="23">
        <v>36024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0" t="s">
        <v>265</v>
      </c>
      <c r="C43" s="20" t="s">
        <v>266</v>
      </c>
      <c r="D43" s="20" t="s">
        <v>96</v>
      </c>
      <c r="E43" s="20" t="s">
        <v>97</v>
      </c>
      <c r="F43" s="20" t="s">
        <v>267</v>
      </c>
      <c r="G43" s="20" t="s">
        <v>268</v>
      </c>
      <c r="H43" s="23">
        <v>312555.8</v>
      </c>
      <c r="I43" s="23">
        <v>312555.8</v>
      </c>
      <c r="J43" s="23"/>
      <c r="K43" s="23"/>
      <c r="L43" s="23">
        <v>312555.8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0" t="s">
        <v>269</v>
      </c>
      <c r="C44" s="20" t="s">
        <v>270</v>
      </c>
      <c r="D44" s="20" t="s">
        <v>88</v>
      </c>
      <c r="E44" s="20" t="s">
        <v>89</v>
      </c>
      <c r="F44" s="20" t="s">
        <v>263</v>
      </c>
      <c r="G44" s="20" t="s">
        <v>264</v>
      </c>
      <c r="H44" s="23">
        <v>4465</v>
      </c>
      <c r="I44" s="23">
        <v>4465</v>
      </c>
      <c r="J44" s="23"/>
      <c r="K44" s="23"/>
      <c r="L44" s="23">
        <v>4465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4"/>
      <c r="B45" s="20" t="s">
        <v>271</v>
      </c>
      <c r="C45" s="20" t="s">
        <v>272</v>
      </c>
      <c r="D45" s="20" t="s">
        <v>88</v>
      </c>
      <c r="E45" s="20" t="s">
        <v>89</v>
      </c>
      <c r="F45" s="20" t="s">
        <v>273</v>
      </c>
      <c r="G45" s="20" t="s">
        <v>274</v>
      </c>
      <c r="H45" s="23">
        <v>50000</v>
      </c>
      <c r="I45" s="23">
        <v>50000</v>
      </c>
      <c r="J45" s="23"/>
      <c r="K45" s="23"/>
      <c r="L45" s="23">
        <v>50000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2" t="s">
        <v>56</v>
      </c>
      <c r="B46" s="22"/>
      <c r="C46" s="22"/>
      <c r="D46" s="22"/>
      <c r="E46" s="22"/>
      <c r="F46" s="22"/>
      <c r="G46" s="22"/>
      <c r="H46" s="23">
        <v>13028822.94</v>
      </c>
      <c r="I46" s="23">
        <v>13028822.94</v>
      </c>
      <c r="J46" s="23"/>
      <c r="K46" s="23"/>
      <c r="L46" s="23">
        <v>13028822.94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2"/>
      <c r="W1" s="32" t="s">
        <v>275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"单位名称："&amp;"云县林业和草原局"</f>
        <v>单位名称：云县林业和草原局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2"/>
      <c r="W3" s="32" t="s">
        <v>175</v>
      </c>
    </row>
    <row r="4" ht="18.75" customHeight="1" spans="1:23">
      <c r="A4" s="9" t="s">
        <v>276</v>
      </c>
      <c r="B4" s="10" t="s">
        <v>189</v>
      </c>
      <c r="C4" s="9" t="s">
        <v>190</v>
      </c>
      <c r="D4" s="9" t="s">
        <v>277</v>
      </c>
      <c r="E4" s="10" t="s">
        <v>191</v>
      </c>
      <c r="F4" s="10" t="s">
        <v>192</v>
      </c>
      <c r="G4" s="10" t="s">
        <v>278</v>
      </c>
      <c r="H4" s="10" t="s">
        <v>279</v>
      </c>
      <c r="I4" s="26" t="s">
        <v>56</v>
      </c>
      <c r="J4" s="11" t="s">
        <v>280</v>
      </c>
      <c r="K4" s="12"/>
      <c r="L4" s="12"/>
      <c r="M4" s="13"/>
      <c r="N4" s="11" t="s">
        <v>197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5" t="s">
        <v>59</v>
      </c>
      <c r="K5" s="126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27" t="s">
        <v>58</v>
      </c>
      <c r="K6" s="91"/>
      <c r="L6" s="27"/>
      <c r="M6" s="27"/>
      <c r="N6" s="27"/>
      <c r="O6" s="27"/>
      <c r="P6" s="27"/>
      <c r="Q6" s="27"/>
      <c r="R6" s="27"/>
      <c r="S6" s="128"/>
      <c r="T6" s="128"/>
      <c r="U6" s="128"/>
      <c r="V6" s="128"/>
      <c r="W6" s="128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281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0"/>
      <c r="B9" s="20"/>
      <c r="C9" s="20" t="s">
        <v>282</v>
      </c>
      <c r="D9" s="20"/>
      <c r="E9" s="20"/>
      <c r="F9" s="20"/>
      <c r="G9" s="20"/>
      <c r="H9" s="20"/>
      <c r="I9" s="23">
        <v>228700</v>
      </c>
      <c r="J9" s="23">
        <v>228700</v>
      </c>
      <c r="K9" s="23">
        <v>228700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283</v>
      </c>
      <c r="B10" s="29" t="s">
        <v>284</v>
      </c>
      <c r="C10" s="29" t="s">
        <v>282</v>
      </c>
      <c r="D10" s="29" t="s">
        <v>71</v>
      </c>
      <c r="E10" s="29" t="s">
        <v>118</v>
      </c>
      <c r="F10" s="29" t="s">
        <v>119</v>
      </c>
      <c r="G10" s="29" t="s">
        <v>285</v>
      </c>
      <c r="H10" s="29" t="s">
        <v>286</v>
      </c>
      <c r="I10" s="23">
        <v>228700</v>
      </c>
      <c r="J10" s="23">
        <v>228700</v>
      </c>
      <c r="K10" s="23">
        <v>228700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287</v>
      </c>
      <c r="D11" s="24"/>
      <c r="E11" s="24"/>
      <c r="F11" s="24"/>
      <c r="G11" s="24"/>
      <c r="H11" s="24"/>
      <c r="I11" s="23">
        <v>399400</v>
      </c>
      <c r="J11" s="23">
        <v>399400</v>
      </c>
      <c r="K11" s="23">
        <v>399400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283</v>
      </c>
      <c r="B12" s="29" t="s">
        <v>288</v>
      </c>
      <c r="C12" s="29" t="s">
        <v>287</v>
      </c>
      <c r="D12" s="29" t="s">
        <v>71</v>
      </c>
      <c r="E12" s="29" t="s">
        <v>114</v>
      </c>
      <c r="F12" s="29" t="s">
        <v>115</v>
      </c>
      <c r="G12" s="29" t="s">
        <v>235</v>
      </c>
      <c r="H12" s="29" t="s">
        <v>236</v>
      </c>
      <c r="I12" s="23">
        <v>339400</v>
      </c>
      <c r="J12" s="23">
        <v>339400</v>
      </c>
      <c r="K12" s="23">
        <v>339400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9" t="s">
        <v>283</v>
      </c>
      <c r="B13" s="29" t="s">
        <v>288</v>
      </c>
      <c r="C13" s="29" t="s">
        <v>287</v>
      </c>
      <c r="D13" s="29" t="s">
        <v>71</v>
      </c>
      <c r="E13" s="29" t="s">
        <v>114</v>
      </c>
      <c r="F13" s="29" t="s">
        <v>115</v>
      </c>
      <c r="G13" s="29" t="s">
        <v>252</v>
      </c>
      <c r="H13" s="29" t="s">
        <v>251</v>
      </c>
      <c r="I13" s="23">
        <v>60000</v>
      </c>
      <c r="J13" s="23">
        <v>60000</v>
      </c>
      <c r="K13" s="23">
        <v>60000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56</v>
      </c>
      <c r="B14" s="124"/>
      <c r="C14" s="124"/>
      <c r="D14" s="124"/>
      <c r="E14" s="124"/>
      <c r="F14" s="124"/>
      <c r="G14" s="124"/>
      <c r="H14" s="124"/>
      <c r="I14" s="23">
        <v>628100</v>
      </c>
      <c r="J14" s="23">
        <v>628100</v>
      </c>
      <c r="K14" s="23">
        <v>628100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"/>
  <sheetViews>
    <sheetView showZeros="0" workbookViewId="0">
      <selection activeCell="B11" sqref="B11:B15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289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"单位名称："&amp;"云县林业和草原局"</f>
        <v>单位名称：云县林业和草原局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290</v>
      </c>
      <c r="B4" s="40" t="s">
        <v>291</v>
      </c>
      <c r="C4" s="40" t="s">
        <v>292</v>
      </c>
      <c r="D4" s="40" t="s">
        <v>293</v>
      </c>
      <c r="E4" s="40" t="s">
        <v>294</v>
      </c>
      <c r="F4" s="51" t="s">
        <v>295</v>
      </c>
      <c r="G4" s="40" t="s">
        <v>296</v>
      </c>
      <c r="H4" s="51" t="s">
        <v>297</v>
      </c>
      <c r="I4" s="51" t="s">
        <v>298</v>
      </c>
      <c r="J4" s="40" t="s">
        <v>299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18.75" customHeight="1" spans="1:10">
      <c r="A7" s="217" t="s">
        <v>282</v>
      </c>
      <c r="B7" s="121" t="s">
        <v>300</v>
      </c>
      <c r="C7" s="121" t="s">
        <v>301</v>
      </c>
      <c r="D7" s="121" t="s">
        <v>302</v>
      </c>
      <c r="E7" s="118" t="s">
        <v>303</v>
      </c>
      <c r="F7" s="121" t="s">
        <v>304</v>
      </c>
      <c r="G7" s="118" t="s">
        <v>305</v>
      </c>
      <c r="H7" s="121" t="s">
        <v>306</v>
      </c>
      <c r="I7" s="121" t="s">
        <v>307</v>
      </c>
      <c r="J7" s="118" t="s">
        <v>308</v>
      </c>
    </row>
    <row r="8" ht="18.75" customHeight="1" spans="1:10">
      <c r="A8" s="217" t="s">
        <v>282</v>
      </c>
      <c r="B8" s="121" t="s">
        <v>300</v>
      </c>
      <c r="C8" s="121" t="s">
        <v>301</v>
      </c>
      <c r="D8" s="121" t="s">
        <v>309</v>
      </c>
      <c r="E8" s="118" t="s">
        <v>310</v>
      </c>
      <c r="F8" s="121" t="s">
        <v>304</v>
      </c>
      <c r="G8" s="118" t="s">
        <v>311</v>
      </c>
      <c r="H8" s="121" t="s">
        <v>306</v>
      </c>
      <c r="I8" s="121" t="s">
        <v>307</v>
      </c>
      <c r="J8" s="118" t="s">
        <v>312</v>
      </c>
    </row>
    <row r="9" ht="18.75" customHeight="1" spans="1:10">
      <c r="A9" s="217" t="s">
        <v>282</v>
      </c>
      <c r="B9" s="121" t="s">
        <v>300</v>
      </c>
      <c r="C9" s="121" t="s">
        <v>313</v>
      </c>
      <c r="D9" s="121" t="s">
        <v>314</v>
      </c>
      <c r="E9" s="118" t="s">
        <v>315</v>
      </c>
      <c r="F9" s="121" t="s">
        <v>316</v>
      </c>
      <c r="G9" s="118" t="s">
        <v>317</v>
      </c>
      <c r="H9" s="121" t="s">
        <v>318</v>
      </c>
      <c r="I9" s="121" t="s">
        <v>319</v>
      </c>
      <c r="J9" s="118" t="s">
        <v>320</v>
      </c>
    </row>
    <row r="10" ht="35" customHeight="1" spans="1:10">
      <c r="A10" s="217" t="s">
        <v>282</v>
      </c>
      <c r="B10" s="121" t="s">
        <v>300</v>
      </c>
      <c r="C10" s="121" t="s">
        <v>321</v>
      </c>
      <c r="D10" s="121" t="s">
        <v>322</v>
      </c>
      <c r="E10" s="118" t="s">
        <v>323</v>
      </c>
      <c r="F10" s="121" t="s">
        <v>304</v>
      </c>
      <c r="G10" s="118" t="s">
        <v>324</v>
      </c>
      <c r="H10" s="121" t="s">
        <v>325</v>
      </c>
      <c r="I10" s="121" t="s">
        <v>307</v>
      </c>
      <c r="J10" s="118" t="s">
        <v>326</v>
      </c>
    </row>
    <row r="11" ht="18.75" customHeight="1" spans="1:10">
      <c r="A11" s="217" t="s">
        <v>287</v>
      </c>
      <c r="B11" s="121" t="s">
        <v>327</v>
      </c>
      <c r="C11" s="121" t="s">
        <v>301</v>
      </c>
      <c r="D11" s="121" t="s">
        <v>302</v>
      </c>
      <c r="E11" s="118" t="s">
        <v>328</v>
      </c>
      <c r="F11" s="121" t="s">
        <v>329</v>
      </c>
      <c r="G11" s="118" t="s">
        <v>330</v>
      </c>
      <c r="H11" s="121" t="s">
        <v>331</v>
      </c>
      <c r="I11" s="121" t="s">
        <v>307</v>
      </c>
      <c r="J11" s="118" t="s">
        <v>332</v>
      </c>
    </row>
    <row r="12" ht="18.75" customHeight="1" spans="1:10">
      <c r="A12" s="217" t="s">
        <v>287</v>
      </c>
      <c r="B12" s="121" t="s">
        <v>327</v>
      </c>
      <c r="C12" s="121" t="s">
        <v>301</v>
      </c>
      <c r="D12" s="121" t="s">
        <v>333</v>
      </c>
      <c r="E12" s="118" t="s">
        <v>334</v>
      </c>
      <c r="F12" s="121" t="s">
        <v>316</v>
      </c>
      <c r="G12" s="118" t="s">
        <v>335</v>
      </c>
      <c r="H12" s="121" t="s">
        <v>325</v>
      </c>
      <c r="I12" s="121" t="s">
        <v>307</v>
      </c>
      <c r="J12" s="118" t="s">
        <v>336</v>
      </c>
    </row>
    <row r="13" ht="18.75" customHeight="1" spans="1:10">
      <c r="A13" s="217" t="s">
        <v>287</v>
      </c>
      <c r="B13" s="121" t="s">
        <v>327</v>
      </c>
      <c r="C13" s="121" t="s">
        <v>313</v>
      </c>
      <c r="D13" s="121" t="s">
        <v>337</v>
      </c>
      <c r="E13" s="118" t="s">
        <v>338</v>
      </c>
      <c r="F13" s="121" t="s">
        <v>316</v>
      </c>
      <c r="G13" s="118" t="s">
        <v>339</v>
      </c>
      <c r="H13" s="121" t="s">
        <v>318</v>
      </c>
      <c r="I13" s="121" t="s">
        <v>319</v>
      </c>
      <c r="J13" s="118" t="s">
        <v>340</v>
      </c>
    </row>
    <row r="14" ht="18.75" customHeight="1" spans="1:10">
      <c r="A14" s="217" t="s">
        <v>287</v>
      </c>
      <c r="B14" s="121" t="s">
        <v>327</v>
      </c>
      <c r="C14" s="121" t="s">
        <v>313</v>
      </c>
      <c r="D14" s="121" t="s">
        <v>314</v>
      </c>
      <c r="E14" s="118" t="s">
        <v>341</v>
      </c>
      <c r="F14" s="121" t="s">
        <v>304</v>
      </c>
      <c r="G14" s="118" t="s">
        <v>324</v>
      </c>
      <c r="H14" s="121" t="s">
        <v>325</v>
      </c>
      <c r="I14" s="121" t="s">
        <v>307</v>
      </c>
      <c r="J14" s="118" t="s">
        <v>342</v>
      </c>
    </row>
    <row r="15" ht="18.75" customHeight="1" spans="1:10">
      <c r="A15" s="217" t="s">
        <v>287</v>
      </c>
      <c r="B15" s="121" t="s">
        <v>327</v>
      </c>
      <c r="C15" s="121" t="s">
        <v>321</v>
      </c>
      <c r="D15" s="121" t="s">
        <v>322</v>
      </c>
      <c r="E15" s="118" t="s">
        <v>343</v>
      </c>
      <c r="F15" s="121" t="s">
        <v>304</v>
      </c>
      <c r="G15" s="118" t="s">
        <v>324</v>
      </c>
      <c r="H15" s="121" t="s">
        <v>325</v>
      </c>
      <c r="I15" s="121" t="s">
        <v>307</v>
      </c>
      <c r="J15" s="118" t="s">
        <v>344</v>
      </c>
    </row>
  </sheetData>
  <mergeCells count="6">
    <mergeCell ref="A2:J2"/>
    <mergeCell ref="A3:H3"/>
    <mergeCell ref="A7:A10"/>
    <mergeCell ref="A11:A15"/>
    <mergeCell ref="B7:B10"/>
    <mergeCell ref="B11:B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345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346</v>
      </c>
      <c r="C2" s="102"/>
      <c r="D2" s="103"/>
      <c r="E2" s="103"/>
      <c r="F2" s="103"/>
    </row>
    <row r="3" ht="18.75" customHeight="1" spans="1:6">
      <c r="A3" s="6" t="str">
        <f>"单位名称："&amp;"云县林业和草原局"</f>
        <v>单位名称：云县林业和草原局</v>
      </c>
      <c r="B3" s="6" t="s">
        <v>347</v>
      </c>
      <c r="C3" s="97"/>
      <c r="D3" s="99"/>
      <c r="E3" s="99"/>
      <c r="F3" s="32" t="s">
        <v>1</v>
      </c>
    </row>
    <row r="4" ht="18.75" customHeight="1" spans="1:6">
      <c r="A4" s="104" t="s">
        <v>188</v>
      </c>
      <c r="B4" s="105" t="s">
        <v>73</v>
      </c>
      <c r="C4" s="106" t="s">
        <v>74</v>
      </c>
      <c r="D4" s="12" t="s">
        <v>348</v>
      </c>
      <c r="E4" s="12"/>
      <c r="F4" s="13"/>
    </row>
    <row r="5" ht="18.75" customHeight="1" spans="1:6">
      <c r="A5" s="107"/>
      <c r="B5" s="108"/>
      <c r="C5" s="109"/>
      <c r="D5" s="91" t="s">
        <v>56</v>
      </c>
      <c r="E5" s="91" t="s">
        <v>75</v>
      </c>
      <c r="F5" s="91" t="s">
        <v>76</v>
      </c>
    </row>
    <row r="6" ht="18.75" customHeight="1" spans="1:6">
      <c r="A6" s="110">
        <v>1</v>
      </c>
      <c r="B6" s="111" t="s">
        <v>169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79"/>
      <c r="C7" s="79"/>
      <c r="D7" s="23"/>
      <c r="E7" s="23"/>
      <c r="F7" s="23"/>
    </row>
    <row r="8" ht="18.75" customHeight="1" spans="1:6">
      <c r="A8" s="114"/>
      <c r="B8" s="79"/>
      <c r="C8" s="79"/>
      <c r="D8" s="23"/>
      <c r="E8" s="23"/>
      <c r="F8" s="23"/>
    </row>
    <row r="9" ht="18.75" customHeight="1" spans="1:6">
      <c r="A9" s="115" t="s">
        <v>56</v>
      </c>
      <c r="B9" s="116"/>
      <c r="C9" s="25"/>
      <c r="D9" s="23"/>
      <c r="E9" s="23"/>
      <c r="F9" s="23"/>
    </row>
    <row r="10" customHeight="1" spans="1:1">
      <c r="A10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workbookViewId="0">
      <selection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350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"单位名称："&amp;"云县林业和草原局"</f>
        <v>单位名称：云县林业和草原局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175</v>
      </c>
    </row>
    <row r="4" ht="18.75" customHeight="1" spans="1:17">
      <c r="A4" s="10" t="s">
        <v>351</v>
      </c>
      <c r="B4" s="69" t="s">
        <v>352</v>
      </c>
      <c r="C4" s="69" t="s">
        <v>353</v>
      </c>
      <c r="D4" s="69" t="s">
        <v>354</v>
      </c>
      <c r="E4" s="69" t="s">
        <v>355</v>
      </c>
      <c r="F4" s="69" t="s">
        <v>356</v>
      </c>
      <c r="G4" s="38" t="s">
        <v>195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357</v>
      </c>
      <c r="J5" s="72" t="s">
        <v>358</v>
      </c>
      <c r="K5" s="94" t="s">
        <v>359</v>
      </c>
      <c r="L5" s="87" t="s">
        <v>78</v>
      </c>
      <c r="M5" s="87"/>
      <c r="N5" s="87"/>
      <c r="O5" s="95"/>
      <c r="P5" s="96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203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8">
        <v>1</v>
      </c>
      <c r="B7" s="91">
        <v>2</v>
      </c>
      <c r="C7" s="91">
        <v>3</v>
      </c>
      <c r="D7" s="28">
        <v>4</v>
      </c>
      <c r="E7" s="91">
        <v>5</v>
      </c>
      <c r="F7" s="91">
        <v>6</v>
      </c>
      <c r="G7" s="28">
        <v>7</v>
      </c>
      <c r="H7" s="91">
        <v>8</v>
      </c>
      <c r="I7" s="91">
        <v>9</v>
      </c>
      <c r="J7" s="28">
        <v>10</v>
      </c>
      <c r="K7" s="91">
        <v>11</v>
      </c>
      <c r="L7" s="91">
        <v>12</v>
      </c>
      <c r="M7" s="28">
        <v>13</v>
      </c>
      <c r="N7" s="91">
        <v>14</v>
      </c>
      <c r="O7" s="91">
        <v>15</v>
      </c>
      <c r="P7" s="28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57400</v>
      </c>
      <c r="G8" s="23">
        <v>57400</v>
      </c>
      <c r="H8" s="23">
        <v>57400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8" t="s">
        <v>251</v>
      </c>
      <c r="B9" s="78" t="s">
        <v>360</v>
      </c>
      <c r="C9" s="78" t="s">
        <v>361</v>
      </c>
      <c r="D9" s="78" t="s">
        <v>362</v>
      </c>
      <c r="E9" s="92">
        <v>1</v>
      </c>
      <c r="F9" s="23">
        <v>36000</v>
      </c>
      <c r="G9" s="23">
        <v>36000</v>
      </c>
      <c r="H9" s="23">
        <v>36000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234</v>
      </c>
      <c r="B10" s="78" t="s">
        <v>363</v>
      </c>
      <c r="C10" s="78" t="s">
        <v>364</v>
      </c>
      <c r="D10" s="78" t="s">
        <v>362</v>
      </c>
      <c r="E10" s="92">
        <v>70</v>
      </c>
      <c r="F10" s="23">
        <v>11900</v>
      </c>
      <c r="G10" s="23">
        <v>11900</v>
      </c>
      <c r="H10" s="23">
        <v>11900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234</v>
      </c>
      <c r="B11" s="78" t="s">
        <v>365</v>
      </c>
      <c r="C11" s="78" t="s">
        <v>366</v>
      </c>
      <c r="D11" s="78" t="s">
        <v>362</v>
      </c>
      <c r="E11" s="92">
        <v>4750</v>
      </c>
      <c r="F11" s="23">
        <v>9500</v>
      </c>
      <c r="G11" s="23">
        <v>9500</v>
      </c>
      <c r="H11" s="23">
        <v>9500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0" t="s">
        <v>56</v>
      </c>
      <c r="B12" s="25"/>
      <c r="C12" s="25"/>
      <c r="D12" s="25"/>
      <c r="E12" s="25"/>
      <c r="F12" s="23">
        <v>57400</v>
      </c>
      <c r="G12" s="23">
        <v>57400</v>
      </c>
      <c r="H12" s="23">
        <v>57400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D19" sqref="D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367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"单位名称："&amp;"云县林业和草原局"</f>
        <v>单位名称：云县林业和草原局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175</v>
      </c>
    </row>
    <row r="4" ht="18.75" customHeight="1" spans="1:14">
      <c r="A4" s="10" t="s">
        <v>351</v>
      </c>
      <c r="B4" s="69" t="s">
        <v>368</v>
      </c>
      <c r="C4" s="70" t="s">
        <v>369</v>
      </c>
      <c r="D4" s="38" t="s">
        <v>195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370</v>
      </c>
      <c r="G5" s="72" t="s">
        <v>358</v>
      </c>
      <c r="H5" s="73" t="s">
        <v>359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203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5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371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8" sqref="A8"/>
    </sheetView>
  </sheetViews>
  <sheetFormatPr defaultColWidth="9.14285714285714" defaultRowHeight="14.25" customHeight="1" outlineLevelRow="7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372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"单位名称："&amp;"云县林业和草原局"</f>
        <v>单位名称：云县林业和草原局</v>
      </c>
      <c r="B3" s="55"/>
      <c r="C3" s="55"/>
      <c r="D3" s="56"/>
      <c r="E3" s="57"/>
      <c r="F3" s="57"/>
      <c r="G3" s="57"/>
      <c r="H3" s="31" t="s">
        <v>175</v>
      </c>
    </row>
    <row r="4" ht="18.75" customHeight="1" spans="1:8">
      <c r="A4" s="26" t="s">
        <v>373</v>
      </c>
      <c r="B4" s="11" t="s">
        <v>195</v>
      </c>
      <c r="C4" s="12"/>
      <c r="D4" s="12"/>
      <c r="E4" s="11" t="s">
        <v>374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8" t="s">
        <v>370</v>
      </c>
      <c r="E5" s="59" t="s">
        <v>375</v>
      </c>
      <c r="F5" s="59" t="s">
        <v>375</v>
      </c>
      <c r="G5" s="59" t="s">
        <v>375</v>
      </c>
      <c r="H5" s="60" t="s">
        <v>375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8" customHeight="1" spans="1:1">
      <c r="A8" t="s">
        <v>376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A7" sqref="A7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377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"单位名称："&amp;"云县林业和草原局"</f>
        <v>单位名称：云县林业和草原局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290</v>
      </c>
      <c r="B4" s="40" t="s">
        <v>291</v>
      </c>
      <c r="C4" s="40" t="s">
        <v>292</v>
      </c>
      <c r="D4" s="40" t="s">
        <v>293</v>
      </c>
      <c r="E4" s="40" t="s">
        <v>294</v>
      </c>
      <c r="F4" s="51" t="s">
        <v>295</v>
      </c>
      <c r="G4" s="40" t="s">
        <v>296</v>
      </c>
      <c r="H4" s="51" t="s">
        <v>297</v>
      </c>
      <c r="I4" s="51" t="s">
        <v>298</v>
      </c>
      <c r="J4" s="40" t="s">
        <v>299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7" customHeight="1" spans="1:1">
      <c r="A7" t="s">
        <v>376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10" sqref="D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378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"单位名称："&amp;"云县林业和草原局"</f>
        <v>单位名称：云县林业和草原局</v>
      </c>
      <c r="B3" s="7"/>
      <c r="C3" s="35"/>
      <c r="H3" s="36" t="s">
        <v>175</v>
      </c>
    </row>
    <row r="4" ht="18.75" customHeight="1" spans="1:8">
      <c r="A4" s="10" t="s">
        <v>188</v>
      </c>
      <c r="B4" s="10" t="s">
        <v>379</v>
      </c>
      <c r="C4" s="10" t="s">
        <v>380</v>
      </c>
      <c r="D4" s="10" t="s">
        <v>381</v>
      </c>
      <c r="E4" s="10" t="s">
        <v>382</v>
      </c>
      <c r="F4" s="37" t="s">
        <v>383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355</v>
      </c>
      <c r="G5" s="40" t="s">
        <v>384</v>
      </c>
      <c r="H5" s="40" t="s">
        <v>385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0" customHeight="1" spans="1:1">
      <c r="A10" t="s">
        <v>386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D17" sqref="D15:D17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387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"单位名称："&amp;"云县林业和草原局"</f>
        <v>单位名称：云县林业和草原局</v>
      </c>
      <c r="B3" s="7"/>
      <c r="C3" s="7"/>
      <c r="D3" s="7"/>
      <c r="E3" s="7"/>
      <c r="F3" s="7"/>
      <c r="G3" s="7"/>
      <c r="H3" s="8"/>
      <c r="I3" s="8"/>
      <c r="J3" s="8"/>
      <c r="K3" s="3" t="s">
        <v>175</v>
      </c>
    </row>
    <row r="4" ht="18.75" customHeight="1" spans="1:11">
      <c r="A4" s="9" t="s">
        <v>276</v>
      </c>
      <c r="B4" s="9" t="s">
        <v>190</v>
      </c>
      <c r="C4" s="9" t="s">
        <v>277</v>
      </c>
      <c r="D4" s="10" t="s">
        <v>191</v>
      </c>
      <c r="E4" s="10" t="s">
        <v>192</v>
      </c>
      <c r="F4" s="10" t="s">
        <v>278</v>
      </c>
      <c r="G4" s="10" t="s">
        <v>279</v>
      </c>
      <c r="H4" s="26" t="s">
        <v>56</v>
      </c>
      <c r="I4" s="11" t="s">
        <v>388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2" customHeight="1" spans="1:1">
      <c r="A12" t="s">
        <v>389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390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"单位名称："&amp;"云县林业和草原局"</f>
        <v>单位名称：云县林业和草原局</v>
      </c>
      <c r="B3" s="7"/>
      <c r="C3" s="7"/>
      <c r="D3" s="7"/>
      <c r="E3" s="8"/>
      <c r="F3" s="8"/>
      <c r="G3" s="3" t="s">
        <v>175</v>
      </c>
    </row>
    <row r="4" ht="18.75" customHeight="1" spans="1:7">
      <c r="A4" s="9" t="s">
        <v>277</v>
      </c>
      <c r="B4" s="9" t="s">
        <v>276</v>
      </c>
      <c r="C4" s="9" t="s">
        <v>190</v>
      </c>
      <c r="D4" s="10" t="s">
        <v>391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628100</v>
      </c>
      <c r="F8" s="23"/>
      <c r="G8" s="23"/>
    </row>
    <row r="9" ht="18.75" customHeight="1" spans="1:7">
      <c r="A9" s="20"/>
      <c r="B9" s="20" t="s">
        <v>392</v>
      </c>
      <c r="C9" s="20" t="s">
        <v>287</v>
      </c>
      <c r="D9" s="22" t="s">
        <v>393</v>
      </c>
      <c r="E9" s="23">
        <v>399400</v>
      </c>
      <c r="F9" s="23"/>
      <c r="G9" s="23"/>
    </row>
    <row r="10" ht="18.75" customHeight="1" spans="1:7">
      <c r="A10" s="24"/>
      <c r="B10" s="20" t="s">
        <v>392</v>
      </c>
      <c r="C10" s="20" t="s">
        <v>282</v>
      </c>
      <c r="D10" s="22" t="s">
        <v>393</v>
      </c>
      <c r="E10" s="23">
        <v>228700</v>
      </c>
      <c r="F10" s="23"/>
      <c r="G10" s="23"/>
    </row>
    <row r="11" ht="18.75" customHeight="1" spans="1:7">
      <c r="A11" s="22" t="s">
        <v>56</v>
      </c>
      <c r="B11" s="25"/>
      <c r="C11" s="25"/>
      <c r="D11" s="25"/>
      <c r="E11" s="23">
        <v>628100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</cp:lastModifiedBy>
  <dcterms:created xsi:type="dcterms:W3CDTF">2025-03-20T06:51:00Z</dcterms:created>
  <dcterms:modified xsi:type="dcterms:W3CDTF">2025-03-20T07:11:05Z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A6B1959730B34CDD876A9A1D5F243D19_13</vt:lpwstr>
  </property>
  <property fmtid="{D5CDD505-2E9C-101B-9397-08002B2CF9AE}" pid="3" name="KSOProductBuildVer">
    <vt:lpwstr>2052-12.1.0.20305</vt:lpwstr>
  </property>
</Properties>
</file>