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C:\Users\Administrator\Desktop\wx\"/>
    </mc:Choice>
  </mc:AlternateContent>
  <xr:revisionPtr revIDLastSave="0" documentId="13_ncr:1_{37AA8DE2-9899-40A9-BA94-5317BC599F1A}" xr6:coauthVersionLast="47" xr6:coauthVersionMax="47" xr10:uidLastSave="{00000000-0000-0000-0000-000000000000}"/>
  <bookViews>
    <workbookView xWindow="-110" yWindow="-110" windowWidth="38620" windowHeight="21220" xr2:uid="{00000000-000D-0000-FFFF-FFFF00000000}"/>
  </bookViews>
  <sheets>
    <sheet name="1-4" sheetId="1" r:id="rId1"/>
  </sheets>
  <definedNames>
    <definedName name="_xlnm._FilterDatabase" localSheetId="0" hidden="1">'1-4'!$A$6:$V$163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1" l="1"/>
  <c r="L45" i="1"/>
  <c r="L47" i="1"/>
  <c r="L48" i="1"/>
  <c r="L49" i="1"/>
  <c r="L50" i="1"/>
  <c r="L160" i="1"/>
</calcChain>
</file>

<file path=xl/sharedStrings.xml><?xml version="1.0" encoding="utf-8"?>
<sst xmlns="http://schemas.openxmlformats.org/spreadsheetml/2006/main" count="2394" uniqueCount="774">
  <si>
    <t>附件1-4：</t>
  </si>
  <si>
    <t>云县2025 年度巩固拓展脱贫攻坚成果和乡村振兴项目库公示表</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</si>
  <si>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</si>
  <si>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</si>
  <si>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</si>
  <si>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</si>
  <si>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</si>
  <si>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</si>
  <si>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</si>
  <si>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</si>
  <si>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</si>
  <si>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</si>
  <si>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</si>
  <si>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</si>
  <si>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</si>
  <si>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</si>
  <si>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</si>
  <si>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</si>
  <si>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</si>
  <si>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项目负责人</t>
  </si>
  <si>
    <t>项目主管部门</t>
  </si>
  <si>
    <t>是否纳入年度实施计划</t>
  </si>
  <si>
    <t>备注</t>
  </si>
  <si>
    <t>乡镇</t>
  </si>
  <si>
    <t>村</t>
  </si>
  <si>
    <t>财政衔接资金</t>
  </si>
  <si>
    <t>其他资金</t>
  </si>
  <si>
    <t>易地搬迁后扶</t>
  </si>
  <si>
    <t>“一站式”社区综合服务设施建设</t>
  </si>
  <si>
    <t>云县“十三五”期间易地扶贫搬迁集中安置点养殖小区建设项目</t>
  </si>
  <si>
    <t>云县12乡镇</t>
  </si>
  <si>
    <t>草子地村，新路村、温速村，黄沙河村、村头村，棠梨坝村，背阴寨村，荒田村、南糯村，养马村，邦东村。</t>
  </si>
  <si>
    <t>新建养殖小区养殖圈舍约7500平方米，配套水、电、路设施。</t>
  </si>
  <si>
    <t>实现502户集中安置户可以养猪、牛、鸡等。</t>
  </si>
  <si>
    <t>项目建成后，解决了502户（其中脱贫户274户）集中安置点安置户养猪、牛、羊、鸡等无圈舍的问题，避免了群众搬迁后无法养殖的情况，为搬迁群众提高养殖收入，持续推进安置点后续产业扶持。</t>
  </si>
  <si>
    <t>是</t>
  </si>
  <si>
    <t>否</t>
  </si>
  <si>
    <t>字学文</t>
  </si>
  <si>
    <t>云县发展和改革局</t>
  </si>
  <si>
    <t>群众反映强烈，急需急盼。</t>
  </si>
  <si>
    <t>产业发展</t>
  </si>
  <si>
    <t>加工流通项目</t>
  </si>
  <si>
    <t>品牌打造和展销平台</t>
  </si>
  <si>
    <t>云县2025年绿色优质农产品品牌建设项目</t>
  </si>
  <si>
    <t>12乡镇</t>
  </si>
  <si>
    <t>申报认证全国名特优新农产品认证产品21个。分别为：云县泡核桃、云县澳洲坚果、云县蜂蜜、云县黄甘蔗、云县山地黑肉鸡、云县百花木瓜、云县滇龙胆、云县咖啡、云县黄精、云县山羊、云县香橼、云县番荔枝、云县香蕉、云县萝卜、云县树头菜、云县香椿、白莺山茶、大朝山茶、安腊茶、翠屏茶、云县鲟鱼。</t>
  </si>
  <si>
    <t>建成全国名特优新农产品认证产品21个，使全国名特优新农产品登记达100%，促进绿色优质农产品品牌持续健康发展，社会满意度99%</t>
  </si>
  <si>
    <t>通过农产品品牌创建项目的实施，农产品质量将得到很大程度提升，产品市场销售价将平均提高10%以上，将大大增强产品的市场竞争力，开拓更出广阔的市场空间，使我县农产品转变为商品，产业经济效益将提升20%左右销售率，为企业创收的同时，带动贫困户增加经济收入，更好地稳固我县脱贫攻坚成果。</t>
  </si>
  <si>
    <t>杨应兵</t>
  </si>
  <si>
    <t>云县农业农村局</t>
  </si>
  <si>
    <t>生产项目</t>
  </si>
  <si>
    <t>种植业基地</t>
  </si>
  <si>
    <t>云县2025年脱贫户及监测对象甘蔗种植生产奖补建设项目</t>
  </si>
  <si>
    <t>涉蔗村</t>
  </si>
  <si>
    <t>脱贫户及监测对象种植甘蔗奖补100元/亩。</t>
  </si>
  <si>
    <t>以种蔗户为主体，大力发展甘蔗种植，提高脱贫户及监测户生产收入。</t>
  </si>
  <si>
    <t>脱贫人口和监测对象参加项目建设，提供就业岗位，增加务工收入，促进农户稳定增收。</t>
  </si>
  <si>
    <t>陈金宏</t>
  </si>
  <si>
    <t>云县地方产业发展服务中心</t>
  </si>
  <si>
    <t>云县2025年脱贫户及监测对象烤烟种植生产奖补建设项目</t>
  </si>
  <si>
    <t>涉烟村</t>
  </si>
  <si>
    <t>脱贫户及监测对象种植烤烟奖补100元/亩。</t>
  </si>
  <si>
    <t>以种烤烟户为主体，大力发展烤烟种植，提高脱贫户及监测户生产收入。</t>
  </si>
  <si>
    <t>金融保险配套项目</t>
  </si>
  <si>
    <t>小额贷款贴息</t>
  </si>
  <si>
    <t>云县过渡期已脱贫人口小额信贷贴息项目</t>
  </si>
  <si>
    <t>用于12个乡（镇）已脱贫户和边缘易致贫户发展种养殖业、农副产品加工、餐饮服务、商贸、运输等产业户均5万元扶贫小额贷款贴息。</t>
  </si>
  <si>
    <t>通过脱贫人口小额信贷工作，发放贴息资金300万元，为脱贫人口和监测对象发展产业的资金压力，促进群众稳定增收。</t>
  </si>
  <si>
    <t>2025年</t>
  </si>
  <si>
    <t>带动生产、促农增收</t>
  </si>
  <si>
    <t>罗燕</t>
  </si>
  <si>
    <t>云县乡村振兴局</t>
  </si>
  <si>
    <t>巩固三保障成果</t>
  </si>
  <si>
    <t>教育</t>
  </si>
  <si>
    <t>享受“雨露计划”职业教育补助</t>
  </si>
  <si>
    <t>云县雨露计划项目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</si>
  <si>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1200人次。</t>
  </si>
  <si>
    <t>通过雨露计划工作，对全县12个乡镇符合条件的脱贫户（含监测对象）学生接受全日制普通大专、高职院校、技师学院、职业本科院校等高等职业教育进行补助，包括2024年春季、秋季2个学期。切实减轻脱贫人口和监测对象家庭教育支出负担，为促进学生按时毕业、稳定就业提供支持。</t>
  </si>
  <si>
    <t>——</t>
  </si>
  <si>
    <t>后箐乡白玉景村茶叶精制加工厂建设</t>
  </si>
  <si>
    <t>云县后箐乡</t>
  </si>
  <si>
    <t>白玉景村</t>
  </si>
  <si>
    <t>在后箐乡白玉景村投入390万元，实施茶叶精制加工厂建设项目。建设内容：1.新建钢结构茶叶精制加工厂房4000平方米（包含生产车间、萎调车间、晾晒车间、储存车间、管理用房等），投入378万元；2.场地硬化1000平方米，投入12万元。</t>
  </si>
  <si>
    <t>新建钢结构茶叶精制加工厂房4000平方米；
场地硬化1000平方米；村集体经济收入增加明显；
直接带动白玉景村、邦东村茶农≥991户；、</t>
  </si>
  <si>
    <t>姚学康</t>
  </si>
  <si>
    <t>云县后箐乡忙弄村农特产品集散中心建设项目</t>
  </si>
  <si>
    <t>忙弄村</t>
  </si>
  <si>
    <t>1.新建释迦果、坚果、咖啡等特色农产品收购站1个：其中：建设钢架房300平方米；储存转运中心场地硬化300平方米；2.标准冷库建设200平方米等。</t>
  </si>
  <si>
    <t>释迦果、番石榴、红心蜜柚收购站1座；储存转运中心场地硬化300平方米；标准冷库建设200平方米等；集体经济收入增加明显；特色产业带动增加脱贫人口收入≥20000元；产业结构调整（调整产业结构户数）≥50户。</t>
  </si>
  <si>
    <t>该项目的实施采取“村集体股份经济合作联合社+村小组股份经济合作社+农户”的模式，该项目通过政府投资进行建设，建成后产权归项目所涉村集体所有和管理，项目后期产生的经营性收入有效带动村集体经济特别是脱贫村集体经济发展，同时对项目区乃至全乡农业产业有极大推动作用。在项目开展实施期间将根据用工需求优先使用脱贫人口和监测对象参加项目建设，提供就业岗位，增加务工收入，促进农户稳定增收。</t>
  </si>
  <si>
    <t>云县忙怀彝族布朗族乡忙贵村旧地基小组民族团结进步示范村</t>
  </si>
  <si>
    <t>云县忙怀乡</t>
  </si>
  <si>
    <t>忙贵村</t>
  </si>
  <si>
    <t>在忙贵村旧地基村民小组建设甜香橼种植基地120亩。其中投资70万元用于基地准备、优质种源采购、建设灌溉管网、灌溉蓄水池等；投资13.2万元，安设1200米村庄生活污水收集管，建设3个120立方米污水处理池，村庄污水收集处理后还于甜香橼基地；投资7.8万元，购安太阳能路灯20盏；投资10万元，建设生产砂石路2.3公里。</t>
  </si>
  <si>
    <t xml:space="preserve">该项目的实施采取“党支部+专业合作社+农户”的模式，村党支部牵头，村民委员会配合，专业合作社提供技术支持，农户按标准实施的模式，村“两委”争取衔接资金，实施项目建设，统一进行运营管理。
</t>
  </si>
  <si>
    <t>项目建设过程中带动当地脱贫人口及监测对象实现就近就地务工，增加收入，带动周边农户发展甜香橼种植产业。项目的实施采取“党支部+专业合作社+农户”的模式，村党支部牵头，村民委员会配合，专业合作社提供技术支持，农户按标准实施的模式，统一进行运营管理，预计发展甜香橼120亩，增收80万元。</t>
  </si>
  <si>
    <t>李斌</t>
  </si>
  <si>
    <t>云县民族宗教局</t>
  </si>
  <si>
    <t>云县忙怀彝族布朗族乡邦六村邦六小组民族团结进步示范村</t>
  </si>
  <si>
    <t>邦六村</t>
  </si>
  <si>
    <t>在邦六村邦六组新建甘蔗产业基地200亩，其中坡改梯80亩。其中投资75万元，实施坡改梯80亩及机种甘蔗200亩；投资25万元，铺设3米宽砂石生产道路4.5公里。</t>
  </si>
  <si>
    <t>项目建设过程中带动当地脱贫人口及监测对象实现就近就地务工，增加收入，带动周边农户发展甘蔗产业。项目的实施采取“党支部+专业合作社+农户”的模式，村党支部牵头，村民委员会配合，专业合作社提供技术支持，农户按标准实施的模式，统一进行运营管理，预计发展甘蔗200亩，增收60万元。</t>
  </si>
  <si>
    <t>忙怀乡2025年慢卡片区烤烟+N产业发展基地建设项目</t>
  </si>
  <si>
    <t>慢卡村等</t>
  </si>
  <si>
    <t>烤烟+N基地≥500亩；促进改善生产方式（改善生产方式受益户数）≥450户； 特色产业带动增加脱贫人口收入≥10000元；产业结构调整（调整产业结构户数）≥450户。</t>
  </si>
  <si>
    <t>项目实施后，大幅度降低运输成本，提高经济效益，为乡村产业发展夯实基础。能有效解决群众出行难得问题。项目建设过程中带动当地脱贫人口及监测对象就近务工，发展特色产业每年增加收入300万元</t>
  </si>
  <si>
    <t>云县后箐乡忙亚村烤烟种植示范基地建设项目</t>
  </si>
  <si>
    <t>忙亚村</t>
  </si>
  <si>
    <t>投资100万元，在忙亚村委会村小组实施烤烟种植产业发展种植100亩。新建标准型烤房2座，投资40万元；配套必要灌溉设施1套（包含水池、管网等设施），投资40万元，砂石铺垫2.5米宽，长2000米的产业道路，便于群众开展生产生产道路砂石铺垫2公里等，投资20万元。</t>
  </si>
  <si>
    <t>建标准型烤房2座；配套必要灌溉设施（包含水池、管网等设施）1套；生产道路砂石铺垫2公里；促进改善生产方式（改善生产方式受益户数）≥40户；
特色产业带动增加脱贫人口收入≥20000元；产业结构调整（调整产业结构人数）≥1363人。</t>
  </si>
  <si>
    <t>云县大朝山西镇龙潭片区热带经济作物种植基地建设项目</t>
  </si>
  <si>
    <t>云县大朝山西镇</t>
  </si>
  <si>
    <t>龙潭村</t>
  </si>
  <si>
    <t>一是建设种植基地灌溉沟渠1公里，二是建设灌溉管网10公里，三是建设100立方米蓄水池3座四是建设长5公里，宽4米的产业路及配套基础设施。</t>
  </si>
  <si>
    <t>依托龙潭片区土地资源和气候优势，沿澜沧江经济带，推进牛油果、咖啡、坚果等特色产业种植200亩。</t>
  </si>
  <si>
    <t>戴忠磊</t>
  </si>
  <si>
    <t>市场建设和农村物流</t>
  </si>
  <si>
    <t>云县爱华镇智慧农贸市场建设项目</t>
  </si>
  <si>
    <t>云县爱华镇</t>
  </si>
  <si>
    <t>草皮街社区</t>
  </si>
  <si>
    <r>
      <rPr>
        <sz val="8"/>
        <color theme="1"/>
        <rFont val="Times New Roman"/>
        <family val="1"/>
      </rPr>
      <t>1.</t>
    </r>
    <r>
      <rPr>
        <sz val="8"/>
        <color theme="1"/>
        <rFont val="宋体"/>
        <family val="3"/>
        <charset val="134"/>
      </rPr>
      <t>农贸市场改造升级</t>
    </r>
    <r>
      <rPr>
        <sz val="8"/>
        <color theme="1"/>
        <rFont val="Times New Roman"/>
        <family val="1"/>
      </rPr>
      <t>1</t>
    </r>
    <r>
      <rPr>
        <sz val="8"/>
        <color theme="1"/>
        <rFont val="宋体"/>
        <family val="3"/>
        <charset val="134"/>
      </rPr>
      <t>个。包括交易大棚屋顶、水槽及主通道铝扣板吊顶等修缮，管理房及农产品检测点提升改造，市场大门提级改造并配套发光字，更新完善摊位三防设施，建设摊位标号标示牌及市场业态分区导示牌等。投资概算</t>
    </r>
    <r>
      <rPr>
        <sz val="8"/>
        <color theme="1"/>
        <rFont val="Times New Roman"/>
        <family val="1"/>
      </rPr>
      <t>240</t>
    </r>
    <r>
      <rPr>
        <sz val="8"/>
        <color theme="1"/>
        <rFont val="宋体"/>
        <family val="3"/>
        <charset val="134"/>
      </rPr>
      <t>万元。</t>
    </r>
    <r>
      <rPr>
        <sz val="8"/>
        <color theme="1"/>
        <rFont val="Times New Roman"/>
        <family val="1"/>
      </rPr>
      <t>2.</t>
    </r>
    <r>
      <rPr>
        <sz val="8"/>
        <color theme="1"/>
        <rFont val="宋体"/>
        <family val="3"/>
        <charset val="134"/>
      </rPr>
      <t>智能化交易平台建设。配套桥架连接商户智能公示屏</t>
    </r>
    <r>
      <rPr>
        <sz val="8"/>
        <color theme="1"/>
        <rFont val="Times New Roman"/>
        <family val="1"/>
      </rPr>
      <t>200</t>
    </r>
    <r>
      <rPr>
        <sz val="8"/>
        <color theme="1"/>
        <rFont val="宋体"/>
        <family val="3"/>
        <charset val="134"/>
      </rPr>
      <t>套、智能电子秤</t>
    </r>
    <r>
      <rPr>
        <sz val="8"/>
        <color theme="1"/>
        <rFont val="Times New Roman"/>
        <family val="1"/>
      </rPr>
      <t>200</t>
    </r>
    <r>
      <rPr>
        <sz val="8"/>
        <color theme="1"/>
        <rFont val="宋体"/>
        <family val="3"/>
        <charset val="134"/>
      </rPr>
      <t>台、大数据公示屏</t>
    </r>
    <r>
      <rPr>
        <sz val="8"/>
        <color theme="1"/>
        <rFont val="Times New Roman"/>
        <family val="1"/>
      </rPr>
      <t>1</t>
    </r>
    <r>
      <rPr>
        <sz val="8"/>
        <color theme="1"/>
        <rFont val="宋体"/>
        <family val="3"/>
        <charset val="134"/>
      </rPr>
      <t>个、市场信息触摸查询大屏</t>
    </r>
    <r>
      <rPr>
        <sz val="8"/>
        <color theme="1"/>
        <rFont val="Times New Roman"/>
        <family val="1"/>
      </rPr>
      <t>1</t>
    </r>
    <r>
      <rPr>
        <sz val="8"/>
        <color theme="1"/>
        <rFont val="宋体"/>
        <family val="3"/>
        <charset val="134"/>
      </rPr>
      <t>个、农贸市场</t>
    </r>
    <r>
      <rPr>
        <sz val="8"/>
        <color theme="1"/>
        <rFont val="Times New Roman"/>
        <family val="1"/>
      </rPr>
      <t>PC</t>
    </r>
    <r>
      <rPr>
        <sz val="8"/>
        <color theme="1"/>
        <rFont val="宋体"/>
        <family val="3"/>
        <charset val="134"/>
      </rPr>
      <t>端后台管理平台软件</t>
    </r>
    <r>
      <rPr>
        <sz val="8"/>
        <color theme="1"/>
        <rFont val="Times New Roman"/>
        <family val="1"/>
      </rPr>
      <t>1</t>
    </r>
    <r>
      <rPr>
        <sz val="8"/>
        <color theme="1"/>
        <rFont val="宋体"/>
        <family val="3"/>
        <charset val="134"/>
      </rPr>
      <t>套、安装</t>
    </r>
    <r>
      <rPr>
        <sz val="8"/>
        <color theme="1"/>
        <rFont val="Times New Roman"/>
        <family val="1"/>
      </rPr>
      <t>AI</t>
    </r>
    <r>
      <rPr>
        <sz val="8"/>
        <color theme="1"/>
        <rFont val="宋体"/>
        <family val="3"/>
        <charset val="134"/>
      </rPr>
      <t>摄像头</t>
    </r>
    <r>
      <rPr>
        <sz val="8"/>
        <color theme="1"/>
        <rFont val="Times New Roman"/>
        <family val="1"/>
      </rPr>
      <t>50</t>
    </r>
    <r>
      <rPr>
        <sz val="8"/>
        <color theme="1"/>
        <rFont val="宋体"/>
        <family val="3"/>
        <charset val="134"/>
      </rPr>
      <t>套、客流采集仪</t>
    </r>
    <r>
      <rPr>
        <sz val="8"/>
        <color theme="1"/>
        <rFont val="Times New Roman"/>
        <family val="1"/>
      </rPr>
      <t>2</t>
    </r>
    <r>
      <rPr>
        <sz val="8"/>
        <color theme="1"/>
        <rFont val="宋体"/>
        <family val="3"/>
        <charset val="134"/>
      </rPr>
      <t>套及农残检测仪等建设。投资概算</t>
    </r>
    <r>
      <rPr>
        <sz val="8"/>
        <color theme="1"/>
        <rFont val="Times New Roman"/>
        <family val="1"/>
      </rPr>
      <t>100</t>
    </r>
    <r>
      <rPr>
        <sz val="8"/>
        <color theme="1"/>
        <rFont val="宋体"/>
        <family val="3"/>
        <charset val="134"/>
      </rPr>
      <t>万元。</t>
    </r>
    <r>
      <rPr>
        <sz val="8"/>
        <color theme="1"/>
        <rFont val="Times New Roman"/>
        <family val="1"/>
      </rPr>
      <t>3.</t>
    </r>
    <r>
      <rPr>
        <sz val="8"/>
        <color theme="1"/>
        <rFont val="宋体"/>
        <family val="3"/>
        <charset val="134"/>
      </rPr>
      <t>交易场所基础设施设备配套建设。配套完善线路、配电箱等用电设施建设、新建小型消防站</t>
    </r>
    <r>
      <rPr>
        <sz val="8"/>
        <color theme="1"/>
        <rFont val="Times New Roman"/>
        <family val="1"/>
      </rPr>
      <t>1</t>
    </r>
    <r>
      <rPr>
        <sz val="8"/>
        <color theme="1"/>
        <rFont val="宋体"/>
        <family val="3"/>
        <charset val="134"/>
      </rPr>
      <t>个、经营场所环境提升等建设。投资概算</t>
    </r>
    <r>
      <rPr>
        <sz val="8"/>
        <color theme="1"/>
        <rFont val="Times New Roman"/>
        <family val="1"/>
      </rPr>
      <t>50</t>
    </r>
    <r>
      <rPr>
        <sz val="8"/>
        <color theme="1"/>
        <rFont val="宋体"/>
        <family val="3"/>
        <charset val="134"/>
      </rPr>
      <t>万元。</t>
    </r>
  </si>
  <si>
    <r>
      <rPr>
        <sz val="8"/>
        <color theme="1"/>
        <rFont val="宋体"/>
        <family val="3"/>
        <charset val="134"/>
      </rPr>
      <t>通过智慧化农产品交易市场打造建设</t>
    </r>
    <r>
      <rPr>
        <sz val="8"/>
        <color theme="1"/>
        <rFont val="Times New Roman"/>
        <family val="1"/>
      </rPr>
      <t>1</t>
    </r>
    <r>
      <rPr>
        <sz val="8"/>
        <color theme="1"/>
        <rFont val="宋体"/>
        <family val="3"/>
        <charset val="134"/>
      </rPr>
      <t>个，采用信息化手段，提高管理效率，降低运营成本，增加市场经济效益，同时进一步优化了农产品流通环节，降低流通成本，推动农产品交易，提高农业产业化和市场化水平，进而带动农业产业发展。促进脱贫群众稳定可持续增收和增加村集体经济收入，为巩固拓展脱贫攻坚成果和乡村振兴有效衔接奠定坚实的基础。直接受益农户</t>
    </r>
    <r>
      <rPr>
        <sz val="8"/>
        <color theme="1"/>
        <rFont val="Times New Roman"/>
        <family val="1"/>
      </rPr>
      <t>35000</t>
    </r>
    <r>
      <rPr>
        <sz val="8"/>
        <color theme="1"/>
        <rFont val="宋体"/>
        <family val="3"/>
        <charset val="134"/>
      </rPr>
      <t>人。</t>
    </r>
  </si>
  <si>
    <t>就业务工、带动生产、帮助产销对接</t>
  </si>
  <si>
    <t>郑友山</t>
  </si>
  <si>
    <t>加工业</t>
  </si>
  <si>
    <t>云县爱华镇永胜村咖啡生产加工配套设施建设项目</t>
  </si>
  <si>
    <t>永胜村</t>
  </si>
  <si>
    <r>
      <rPr>
        <sz val="8"/>
        <rFont val="Times New Roman"/>
        <family val="1"/>
      </rPr>
      <t>1.</t>
    </r>
    <r>
      <rPr>
        <sz val="8"/>
        <rFont val="宋体"/>
        <family val="3"/>
        <charset val="134"/>
      </rPr>
      <t>燃气专用锅炉（卧式）咖啡加工设备及配套附属设施。燃气专用锅炉（卧式）一套（型号：</t>
    </r>
    <r>
      <rPr>
        <sz val="8"/>
        <rFont val="Times New Roman"/>
        <family val="1"/>
      </rPr>
      <t>SW3T</t>
    </r>
    <r>
      <rPr>
        <sz val="8"/>
        <rFont val="宋体"/>
        <family val="3"/>
        <charset val="134"/>
      </rPr>
      <t>），高效型换热器（</t>
    </r>
    <r>
      <rPr>
        <sz val="8"/>
        <rFont val="Times New Roman"/>
        <family val="1"/>
      </rPr>
      <t>5</t>
    </r>
    <r>
      <rPr>
        <sz val="8"/>
        <rFont val="宋体"/>
        <family val="3"/>
        <charset val="134"/>
      </rPr>
      <t>排管）</t>
    </r>
    <r>
      <rPr>
        <sz val="8"/>
        <rFont val="Times New Roman"/>
        <family val="1"/>
      </rPr>
      <t>6</t>
    </r>
    <r>
      <rPr>
        <sz val="8"/>
        <rFont val="宋体"/>
        <family val="3"/>
        <charset val="134"/>
      </rPr>
      <t>套，高压离心风机（</t>
    </r>
    <r>
      <rPr>
        <sz val="8"/>
        <rFont val="Times New Roman"/>
        <family val="1"/>
      </rPr>
      <t>7.5KW/380v</t>
    </r>
    <r>
      <rPr>
        <sz val="8"/>
        <rFont val="宋体"/>
        <family val="3"/>
        <charset val="134"/>
      </rPr>
      <t>）</t>
    </r>
    <r>
      <rPr>
        <sz val="8"/>
        <rFont val="Times New Roman"/>
        <family val="1"/>
      </rPr>
      <t>6</t>
    </r>
    <r>
      <rPr>
        <sz val="8"/>
        <rFont val="宋体"/>
        <family val="3"/>
        <charset val="134"/>
      </rPr>
      <t>套，风力支架</t>
    </r>
    <r>
      <rPr>
        <sz val="8"/>
        <rFont val="Times New Roman"/>
        <family val="1"/>
      </rPr>
      <t>6</t>
    </r>
    <r>
      <rPr>
        <sz val="8"/>
        <rFont val="宋体"/>
        <family val="3"/>
        <charset val="134"/>
      </rPr>
      <t>套，热水管（直径</t>
    </r>
    <r>
      <rPr>
        <sz val="8"/>
        <rFont val="Times New Roman"/>
        <family val="1"/>
      </rPr>
      <t>110</t>
    </r>
    <r>
      <rPr>
        <sz val="8"/>
        <rFont val="宋体"/>
        <family val="3"/>
        <charset val="134"/>
      </rPr>
      <t>）</t>
    </r>
    <r>
      <rPr>
        <sz val="8"/>
        <rFont val="Times New Roman"/>
        <family val="1"/>
      </rPr>
      <t>100</t>
    </r>
    <r>
      <rPr>
        <sz val="8"/>
        <rFont val="宋体"/>
        <family val="3"/>
        <charset val="134"/>
      </rPr>
      <t>米，动力柜（</t>
    </r>
    <r>
      <rPr>
        <sz val="8"/>
        <rFont val="Times New Roman"/>
        <family val="1"/>
      </rPr>
      <t>380</t>
    </r>
    <r>
      <rPr>
        <sz val="8"/>
        <rFont val="宋体"/>
        <family val="3"/>
        <charset val="134"/>
      </rPr>
      <t>型）</t>
    </r>
    <r>
      <rPr>
        <sz val="8"/>
        <rFont val="Times New Roman"/>
        <family val="1"/>
      </rPr>
      <t>1</t>
    </r>
    <r>
      <rPr>
        <sz val="8"/>
        <rFont val="宋体"/>
        <family val="3"/>
        <charset val="134"/>
      </rPr>
      <t>个，双层土建烤池</t>
    </r>
    <r>
      <rPr>
        <sz val="8"/>
        <rFont val="Times New Roman"/>
        <family val="1"/>
      </rPr>
      <t>6</t>
    </r>
    <r>
      <rPr>
        <sz val="8"/>
        <rFont val="宋体"/>
        <family val="3"/>
        <charset val="134"/>
      </rPr>
      <t>个。投资概算</t>
    </r>
    <r>
      <rPr>
        <sz val="8"/>
        <rFont val="Times New Roman"/>
        <family val="1"/>
      </rPr>
      <t>39</t>
    </r>
    <r>
      <rPr>
        <sz val="8"/>
        <rFont val="宋体"/>
        <family val="3"/>
        <charset val="134"/>
      </rPr>
      <t>万元。</t>
    </r>
    <r>
      <rPr>
        <sz val="8"/>
        <rFont val="Times New Roman"/>
        <family val="1"/>
      </rPr>
      <t>2.</t>
    </r>
    <r>
      <rPr>
        <sz val="8"/>
        <rFont val="宋体"/>
        <family val="3"/>
        <charset val="134"/>
      </rPr>
      <t>咖啡鲜果脱皮脱胶加工设备及配套附属设施。咖啡鲜果脱皮脱胶组合机</t>
    </r>
    <r>
      <rPr>
        <sz val="8"/>
        <rFont val="Times New Roman"/>
        <family val="1"/>
      </rPr>
      <t>2</t>
    </r>
    <r>
      <rPr>
        <sz val="8"/>
        <rFont val="宋体"/>
        <family val="3"/>
        <charset val="134"/>
      </rPr>
      <t>套，咖啡鲜果分离机</t>
    </r>
    <r>
      <rPr>
        <sz val="8"/>
        <rFont val="Times New Roman"/>
        <family val="1"/>
      </rPr>
      <t>1</t>
    </r>
    <r>
      <rPr>
        <sz val="8"/>
        <rFont val="宋体"/>
        <family val="3"/>
        <charset val="134"/>
      </rPr>
      <t>套，咖啡鲜果输送机</t>
    </r>
    <r>
      <rPr>
        <sz val="8"/>
        <rFont val="Times New Roman"/>
        <family val="1"/>
      </rPr>
      <t>1</t>
    </r>
    <r>
      <rPr>
        <sz val="8"/>
        <rFont val="宋体"/>
        <family val="3"/>
        <charset val="134"/>
      </rPr>
      <t>台。投资概算</t>
    </r>
    <r>
      <rPr>
        <sz val="8"/>
        <rFont val="Times New Roman"/>
        <family val="1"/>
      </rPr>
      <t>36</t>
    </r>
    <r>
      <rPr>
        <sz val="8"/>
        <rFont val="宋体"/>
        <family val="3"/>
        <charset val="134"/>
      </rPr>
      <t>万元。</t>
    </r>
    <r>
      <rPr>
        <sz val="8"/>
        <rFont val="Times New Roman"/>
        <family val="1"/>
      </rPr>
      <t>3.</t>
    </r>
    <r>
      <rPr>
        <sz val="8"/>
        <rFont val="宋体"/>
        <family val="3"/>
        <charset val="134"/>
      </rPr>
      <t>其他生产加工辅助设备。轮式电动叉车（</t>
    </r>
    <r>
      <rPr>
        <sz val="8"/>
        <rFont val="Times New Roman"/>
        <family val="1"/>
      </rPr>
      <t>2</t>
    </r>
    <r>
      <rPr>
        <sz val="8"/>
        <rFont val="宋体"/>
        <family val="3"/>
        <charset val="134"/>
      </rPr>
      <t>吨）</t>
    </r>
    <r>
      <rPr>
        <sz val="8"/>
        <rFont val="Times New Roman"/>
        <family val="1"/>
      </rPr>
      <t>2</t>
    </r>
    <r>
      <rPr>
        <sz val="8"/>
        <rFont val="宋体"/>
        <family val="3"/>
        <charset val="134"/>
      </rPr>
      <t>台，地牛全电动搬运车（电动叉车</t>
    </r>
    <r>
      <rPr>
        <sz val="8"/>
        <rFont val="Times New Roman"/>
        <family val="1"/>
      </rPr>
      <t>2</t>
    </r>
    <r>
      <rPr>
        <sz val="8"/>
        <rFont val="宋体"/>
        <family val="3"/>
        <charset val="134"/>
      </rPr>
      <t>吨）</t>
    </r>
    <r>
      <rPr>
        <sz val="8"/>
        <rFont val="Times New Roman"/>
        <family val="1"/>
      </rPr>
      <t>2</t>
    </r>
    <r>
      <rPr>
        <sz val="8"/>
        <rFont val="宋体"/>
        <family val="3"/>
        <charset val="134"/>
      </rPr>
      <t>台，</t>
    </r>
    <r>
      <rPr>
        <sz val="8"/>
        <rFont val="Times New Roman"/>
        <family val="1"/>
      </rPr>
      <t>100</t>
    </r>
    <r>
      <rPr>
        <sz val="8"/>
        <rFont val="宋体"/>
        <family val="3"/>
        <charset val="134"/>
      </rPr>
      <t>吨智能称重系统</t>
    </r>
    <r>
      <rPr>
        <sz val="8"/>
        <rFont val="Times New Roman"/>
        <family val="1"/>
      </rPr>
      <t>1</t>
    </r>
    <r>
      <rPr>
        <sz val="8"/>
        <rFont val="宋体"/>
        <family val="3"/>
        <charset val="134"/>
      </rPr>
      <t>台（长</t>
    </r>
    <r>
      <rPr>
        <sz val="8"/>
        <rFont val="Times New Roman"/>
        <family val="1"/>
      </rPr>
      <t>14</t>
    </r>
    <r>
      <rPr>
        <sz val="8"/>
        <rFont val="宋体"/>
        <family val="3"/>
        <charset val="134"/>
      </rPr>
      <t>米、宽度</t>
    </r>
    <r>
      <rPr>
        <sz val="8"/>
        <rFont val="Times New Roman"/>
        <family val="1"/>
      </rPr>
      <t>3</t>
    </r>
    <r>
      <rPr>
        <sz val="8"/>
        <rFont val="宋体"/>
        <family val="3"/>
        <charset val="134"/>
      </rPr>
      <t>米，含场地基础设施建设）。投资概算</t>
    </r>
    <r>
      <rPr>
        <sz val="8"/>
        <rFont val="Times New Roman"/>
        <family val="1"/>
      </rPr>
      <t>26</t>
    </r>
    <r>
      <rPr>
        <sz val="8"/>
        <rFont val="宋体"/>
        <family val="3"/>
        <charset val="134"/>
      </rPr>
      <t>万元。</t>
    </r>
    <r>
      <rPr>
        <sz val="8"/>
        <rFont val="Times New Roman"/>
        <family val="1"/>
      </rPr>
      <t>4.</t>
    </r>
    <r>
      <rPr>
        <sz val="8"/>
        <rFont val="宋体"/>
        <family val="3"/>
        <charset val="134"/>
      </rPr>
      <t>生产用电接入及附属设备。咖啡加工厂生产用电接入，变压器</t>
    </r>
    <r>
      <rPr>
        <sz val="8"/>
        <rFont val="Times New Roman"/>
        <family val="1"/>
      </rPr>
      <t>1</t>
    </r>
    <r>
      <rPr>
        <sz val="8"/>
        <rFont val="宋体"/>
        <family val="3"/>
        <charset val="134"/>
      </rPr>
      <t>台、电线杆</t>
    </r>
    <r>
      <rPr>
        <sz val="8"/>
        <rFont val="Times New Roman"/>
        <family val="1"/>
      </rPr>
      <t>4</t>
    </r>
    <r>
      <rPr>
        <sz val="8"/>
        <rFont val="宋体"/>
        <family val="3"/>
        <charset val="134"/>
      </rPr>
      <t>根、配套电线及其他附属器材；咖啡基地生产用电接入，变压器</t>
    </r>
    <r>
      <rPr>
        <sz val="8"/>
        <rFont val="Times New Roman"/>
        <family val="1"/>
      </rPr>
      <t>1</t>
    </r>
    <r>
      <rPr>
        <sz val="8"/>
        <rFont val="宋体"/>
        <family val="3"/>
        <charset val="134"/>
      </rPr>
      <t>台、电线杆</t>
    </r>
    <r>
      <rPr>
        <sz val="8"/>
        <rFont val="Times New Roman"/>
        <family val="1"/>
      </rPr>
      <t>8</t>
    </r>
    <r>
      <rPr>
        <sz val="8"/>
        <rFont val="宋体"/>
        <family val="3"/>
        <charset val="134"/>
      </rPr>
      <t>根、配套电线及其他附属器材。投资概算</t>
    </r>
    <r>
      <rPr>
        <sz val="8"/>
        <rFont val="Times New Roman"/>
        <family val="1"/>
      </rPr>
      <t>21</t>
    </r>
    <r>
      <rPr>
        <sz val="8"/>
        <rFont val="宋体"/>
        <family val="3"/>
        <charset val="134"/>
      </rPr>
      <t>万元。</t>
    </r>
    <r>
      <rPr>
        <sz val="8"/>
        <rFont val="Times New Roman"/>
        <family val="1"/>
      </rPr>
      <t>5.</t>
    </r>
    <r>
      <rPr>
        <sz val="8"/>
        <rFont val="宋体"/>
        <family val="3"/>
        <charset val="134"/>
      </rPr>
      <t>咖啡基地和庄园生产步道建设。砖铺设</t>
    </r>
    <r>
      <rPr>
        <sz val="8"/>
        <rFont val="Times New Roman"/>
        <family val="1"/>
      </rPr>
      <t>1.5</t>
    </r>
    <r>
      <rPr>
        <sz val="8"/>
        <rFont val="宋体"/>
        <family val="3"/>
        <charset val="134"/>
      </rPr>
      <t>米宽生产步道</t>
    </r>
    <r>
      <rPr>
        <sz val="8"/>
        <rFont val="Times New Roman"/>
        <family val="1"/>
      </rPr>
      <t>3000</t>
    </r>
    <r>
      <rPr>
        <sz val="8"/>
        <rFont val="宋体"/>
        <family val="3"/>
        <charset val="134"/>
      </rPr>
      <t>米。投资概算</t>
    </r>
    <r>
      <rPr>
        <sz val="8"/>
        <rFont val="Times New Roman"/>
        <family val="1"/>
      </rPr>
      <t>33</t>
    </r>
    <r>
      <rPr>
        <sz val="8"/>
        <rFont val="宋体"/>
        <family val="3"/>
        <charset val="134"/>
      </rPr>
      <t>万元。</t>
    </r>
  </si>
  <si>
    <r>
      <rPr>
        <sz val="8"/>
        <rFont val="Times New Roman"/>
        <family val="1"/>
      </rPr>
      <t xml:space="preserve"> </t>
    </r>
    <r>
      <rPr>
        <sz val="8"/>
        <rFont val="宋体"/>
        <family val="3"/>
        <charset val="134"/>
      </rPr>
      <t>通过咖啡加工厂建设，进一步优化产业结构，丰富产业资源，提升永胜村咖啡产业组织化发展水平，促进农业增产、农民增收、村集体经济发展壮大。为当地经济发展注入新活力，收益主要用于巩固拓展脱贫攻坚成果，增加群众收入，壮大村集体经济。产业核心覆盖</t>
    </r>
    <r>
      <rPr>
        <sz val="8"/>
        <rFont val="Times New Roman"/>
        <family val="1"/>
      </rPr>
      <t>4</t>
    </r>
    <r>
      <rPr>
        <sz val="8"/>
        <rFont val="宋体"/>
        <family val="3"/>
        <charset val="134"/>
      </rPr>
      <t>个村小组，预计受益群众</t>
    </r>
    <r>
      <rPr>
        <sz val="8"/>
        <rFont val="Times New Roman"/>
        <family val="1"/>
      </rPr>
      <t>1230</t>
    </r>
    <r>
      <rPr>
        <sz val="8"/>
        <rFont val="宋体"/>
        <family val="3"/>
        <charset val="134"/>
      </rPr>
      <t>户</t>
    </r>
    <r>
      <rPr>
        <sz val="8"/>
        <rFont val="Times New Roman"/>
        <family val="1"/>
      </rPr>
      <t>5148</t>
    </r>
    <r>
      <rPr>
        <sz val="8"/>
        <rFont val="宋体"/>
        <family val="3"/>
        <charset val="134"/>
      </rPr>
      <t>人，其中脱贫户</t>
    </r>
    <r>
      <rPr>
        <sz val="8"/>
        <rFont val="Times New Roman"/>
        <family val="1"/>
      </rPr>
      <t>40</t>
    </r>
    <r>
      <rPr>
        <sz val="8"/>
        <rFont val="宋体"/>
        <family val="3"/>
        <charset val="134"/>
      </rPr>
      <t>户</t>
    </r>
    <r>
      <rPr>
        <sz val="8"/>
        <rFont val="Times New Roman"/>
        <family val="1"/>
      </rPr>
      <t>175</t>
    </r>
    <r>
      <rPr>
        <sz val="8"/>
        <rFont val="宋体"/>
        <family val="3"/>
        <charset val="134"/>
      </rPr>
      <t>人。</t>
    </r>
    <r>
      <rPr>
        <sz val="8"/>
        <rFont val="Times New Roman"/>
        <family val="1"/>
      </rPr>
      <t xml:space="preserve">
</t>
    </r>
  </si>
  <si>
    <r>
      <rPr>
        <b/>
        <sz val="8"/>
        <rFont val="宋体"/>
        <family val="3"/>
        <charset val="134"/>
      </rPr>
      <t>一是</t>
    </r>
    <r>
      <rPr>
        <sz val="8"/>
        <rFont val="宋体"/>
        <family val="3"/>
        <charset val="134"/>
      </rPr>
      <t>带动务工就业。加工厂生产期间，需要大量人工，为群众创造就业机会。</t>
    </r>
    <r>
      <rPr>
        <b/>
        <sz val="8"/>
        <rFont val="宋体"/>
        <family val="3"/>
        <charset val="134"/>
      </rPr>
      <t>二是</t>
    </r>
    <r>
      <rPr>
        <sz val="8"/>
        <rFont val="宋体"/>
        <family val="3"/>
        <charset val="134"/>
      </rPr>
      <t>带动农户产业发展。通过咖啡加工厂建设，带动群众发展咖啡产业，增加收入。</t>
    </r>
  </si>
  <si>
    <t>云县爱华镇毛家村甘蔗剥叶站建设项目</t>
  </si>
  <si>
    <t>毛家村社区</t>
  </si>
  <si>
    <r>
      <rPr>
        <sz val="8"/>
        <color theme="1"/>
        <rFont val="宋体"/>
        <family val="3"/>
        <charset val="134"/>
      </rPr>
      <t>在毛家村投入</t>
    </r>
    <r>
      <rPr>
        <sz val="8"/>
        <color theme="1"/>
        <rFont val="Times New Roman"/>
        <family val="1"/>
      </rPr>
      <t>300</t>
    </r>
    <r>
      <rPr>
        <sz val="8"/>
        <color theme="1"/>
        <rFont val="宋体"/>
        <family val="3"/>
        <charset val="134"/>
      </rPr>
      <t>万元建设甘蔗剥叶站</t>
    </r>
    <r>
      <rPr>
        <sz val="8"/>
        <color theme="1"/>
        <rFont val="Times New Roman"/>
        <family val="1"/>
      </rPr>
      <t>1</t>
    </r>
    <r>
      <rPr>
        <sz val="8"/>
        <color theme="1"/>
        <rFont val="宋体"/>
        <family val="3"/>
        <charset val="134"/>
      </rPr>
      <t>个，建设厂房</t>
    </r>
    <r>
      <rPr>
        <sz val="8"/>
        <color theme="1"/>
        <rFont val="Times New Roman"/>
        <family val="1"/>
      </rPr>
      <t>1500</t>
    </r>
    <r>
      <rPr>
        <sz val="8"/>
        <color theme="1"/>
        <rFont val="宋体"/>
        <family val="3"/>
        <charset val="134"/>
      </rPr>
      <t>平方米并配套相关设施设备及其他附属设施等建设。</t>
    </r>
  </si>
  <si>
    <r>
      <rPr>
        <sz val="8"/>
        <color theme="1"/>
        <rFont val="宋体"/>
        <family val="3"/>
        <charset val="134"/>
      </rPr>
      <t>通过甘蔗剥叶站建设，一是提升甘蔗产业生产机械化水平，减少生产成本投入，节约能耗；二是有效带动甘蔗产业发展，提升群众种植甘蔗的积极性，增加群众收入。三是加工站建设为当地群众提供务工岗位，吸纳更多的群众就业。四是为村集体经济增收拓宽渠道。直接受益农户</t>
    </r>
    <r>
      <rPr>
        <sz val="8"/>
        <color theme="1"/>
        <rFont val="Times New Roman"/>
        <family val="1"/>
      </rPr>
      <t>12000</t>
    </r>
    <r>
      <rPr>
        <sz val="8"/>
        <color theme="1"/>
        <rFont val="宋体"/>
        <family val="3"/>
        <charset val="134"/>
      </rPr>
      <t>人。</t>
    </r>
  </si>
  <si>
    <t>就业务工、带动生产</t>
  </si>
  <si>
    <t>云县家禽定点屠宰场规范提升建设项目</t>
  </si>
  <si>
    <t>爱华社区</t>
  </si>
  <si>
    <r>
      <rPr>
        <sz val="8"/>
        <color theme="1"/>
        <rFont val="Times New Roman"/>
        <family val="1"/>
      </rPr>
      <t>1.</t>
    </r>
    <r>
      <rPr>
        <sz val="8"/>
        <color theme="1"/>
        <rFont val="宋体"/>
        <family val="3"/>
        <charset val="134"/>
      </rPr>
      <t>屠宰场主体用房建设：改造屠宰间</t>
    </r>
    <r>
      <rPr>
        <sz val="8"/>
        <color theme="1"/>
        <rFont val="Times New Roman"/>
        <family val="1"/>
      </rPr>
      <t>118</t>
    </r>
    <r>
      <rPr>
        <sz val="8"/>
        <color theme="1"/>
        <rFont val="宋体"/>
        <family val="3"/>
        <charset val="134"/>
      </rPr>
      <t>平方米，新建待宰间</t>
    </r>
    <r>
      <rPr>
        <sz val="8"/>
        <color theme="1"/>
        <rFont val="Times New Roman"/>
        <family val="1"/>
      </rPr>
      <t>420</t>
    </r>
    <r>
      <rPr>
        <sz val="8"/>
        <color theme="1"/>
        <rFont val="宋体"/>
        <family val="3"/>
        <charset val="134"/>
      </rPr>
      <t>平方米、冷库房</t>
    </r>
    <r>
      <rPr>
        <sz val="8"/>
        <color theme="1"/>
        <rFont val="Times New Roman"/>
        <family val="1"/>
      </rPr>
      <t>40</t>
    </r>
    <r>
      <rPr>
        <sz val="8"/>
        <color theme="1"/>
        <rFont val="宋体"/>
        <family val="3"/>
        <charset val="134"/>
      </rPr>
      <t>平方米、消毒室及锅炉房</t>
    </r>
    <r>
      <rPr>
        <sz val="8"/>
        <color theme="1"/>
        <rFont val="Times New Roman"/>
        <family val="1"/>
      </rPr>
      <t>39</t>
    </r>
    <r>
      <rPr>
        <sz val="8"/>
        <color theme="1"/>
        <rFont val="宋体"/>
        <family val="3"/>
        <charset val="134"/>
      </rPr>
      <t>平方米、检疫室</t>
    </r>
    <r>
      <rPr>
        <sz val="8"/>
        <color theme="1"/>
        <rFont val="Times New Roman"/>
        <family val="1"/>
      </rPr>
      <t>40</t>
    </r>
    <r>
      <rPr>
        <sz val="8"/>
        <color theme="1"/>
        <rFont val="宋体"/>
        <family val="3"/>
        <charset val="134"/>
      </rPr>
      <t>平方米，投资概算</t>
    </r>
    <r>
      <rPr>
        <sz val="8"/>
        <color theme="1"/>
        <rFont val="Times New Roman"/>
        <family val="1"/>
      </rPr>
      <t>69</t>
    </r>
    <r>
      <rPr>
        <sz val="8"/>
        <color theme="1"/>
        <rFont val="宋体"/>
        <family val="3"/>
        <charset val="134"/>
      </rPr>
      <t>万元；</t>
    </r>
    <r>
      <rPr>
        <sz val="8"/>
        <color theme="1"/>
        <rFont val="Times New Roman"/>
        <family val="1"/>
      </rPr>
      <t>2.</t>
    </r>
    <r>
      <rPr>
        <sz val="8"/>
        <color theme="1"/>
        <rFont val="宋体"/>
        <family val="3"/>
        <charset val="134"/>
      </rPr>
      <t>设备配置：屠宰设备</t>
    </r>
    <r>
      <rPr>
        <sz val="8"/>
        <color theme="1"/>
        <rFont val="Times New Roman"/>
        <family val="1"/>
      </rPr>
      <t>1</t>
    </r>
    <r>
      <rPr>
        <sz val="8"/>
        <color theme="1"/>
        <rFont val="宋体"/>
        <family val="3"/>
        <charset val="134"/>
      </rPr>
      <t>套、冷库设备</t>
    </r>
    <r>
      <rPr>
        <sz val="8"/>
        <color theme="1"/>
        <rFont val="Times New Roman"/>
        <family val="1"/>
      </rPr>
      <t>3</t>
    </r>
    <r>
      <rPr>
        <sz val="8"/>
        <color theme="1"/>
        <rFont val="宋体"/>
        <family val="3"/>
        <charset val="134"/>
      </rPr>
      <t>台、监测检疫设备</t>
    </r>
    <r>
      <rPr>
        <sz val="8"/>
        <color theme="1"/>
        <rFont val="Times New Roman"/>
        <family val="1"/>
      </rPr>
      <t>1</t>
    </r>
    <r>
      <rPr>
        <sz val="8"/>
        <color theme="1"/>
        <rFont val="宋体"/>
        <family val="3"/>
        <charset val="134"/>
      </rPr>
      <t>套、消毒设备</t>
    </r>
    <r>
      <rPr>
        <sz val="8"/>
        <color theme="1"/>
        <rFont val="Times New Roman"/>
        <family val="1"/>
      </rPr>
      <t>2</t>
    </r>
    <r>
      <rPr>
        <sz val="8"/>
        <color theme="1"/>
        <rFont val="宋体"/>
        <family val="3"/>
        <charset val="134"/>
      </rPr>
      <t>套及冷藏车</t>
    </r>
    <r>
      <rPr>
        <sz val="8"/>
        <color theme="1"/>
        <rFont val="Times New Roman"/>
        <family val="1"/>
      </rPr>
      <t>2</t>
    </r>
    <r>
      <rPr>
        <sz val="8"/>
        <color theme="1"/>
        <rFont val="宋体"/>
        <family val="3"/>
        <charset val="134"/>
      </rPr>
      <t>辆，投资概算</t>
    </r>
    <r>
      <rPr>
        <sz val="8"/>
        <color theme="1"/>
        <rFont val="Times New Roman"/>
        <family val="1"/>
      </rPr>
      <t>107</t>
    </r>
    <r>
      <rPr>
        <sz val="8"/>
        <color theme="1"/>
        <rFont val="宋体"/>
        <family val="3"/>
        <charset val="134"/>
      </rPr>
      <t>万元；</t>
    </r>
    <r>
      <rPr>
        <sz val="8"/>
        <color theme="1"/>
        <rFont val="Times New Roman"/>
        <family val="1"/>
      </rPr>
      <t>3.</t>
    </r>
    <r>
      <rPr>
        <sz val="8"/>
        <color theme="1"/>
        <rFont val="宋体"/>
        <family val="3"/>
        <charset val="134"/>
      </rPr>
      <t>附属设施建设：新建装卸场</t>
    </r>
    <r>
      <rPr>
        <sz val="8"/>
        <color theme="1"/>
        <rFont val="Times New Roman"/>
        <family val="1"/>
      </rPr>
      <t>2283</t>
    </r>
    <r>
      <rPr>
        <sz val="8"/>
        <color theme="1"/>
        <rFont val="宋体"/>
        <family val="3"/>
        <charset val="134"/>
      </rPr>
      <t>平方米，厂区外高压输电线路架设</t>
    </r>
    <r>
      <rPr>
        <sz val="8"/>
        <color theme="1"/>
        <rFont val="Times New Roman"/>
        <family val="1"/>
      </rPr>
      <t>500</t>
    </r>
    <r>
      <rPr>
        <sz val="8"/>
        <color theme="1"/>
        <rFont val="宋体"/>
        <family val="3"/>
        <charset val="134"/>
      </rPr>
      <t>米、变压器</t>
    </r>
    <r>
      <rPr>
        <sz val="8"/>
        <color theme="1"/>
        <rFont val="Times New Roman"/>
        <family val="1"/>
      </rPr>
      <t>1</t>
    </r>
    <r>
      <rPr>
        <sz val="8"/>
        <color theme="1"/>
        <rFont val="宋体"/>
        <family val="3"/>
        <charset val="134"/>
      </rPr>
      <t>台，新建</t>
    </r>
    <r>
      <rPr>
        <sz val="8"/>
        <color theme="1"/>
        <rFont val="Times New Roman"/>
        <family val="1"/>
      </rPr>
      <t>100</t>
    </r>
    <r>
      <rPr>
        <sz val="8"/>
        <color theme="1"/>
        <rFont val="宋体"/>
        <family val="3"/>
        <charset val="134"/>
      </rPr>
      <t>立方米蓄水池</t>
    </r>
    <r>
      <rPr>
        <sz val="8"/>
        <color theme="1"/>
        <rFont val="Times New Roman"/>
        <family val="1"/>
      </rPr>
      <t>1</t>
    </r>
    <r>
      <rPr>
        <sz val="8"/>
        <color theme="1"/>
        <rFont val="宋体"/>
        <family val="3"/>
        <charset val="134"/>
      </rPr>
      <t>个、饮水管网</t>
    </r>
    <r>
      <rPr>
        <sz val="8"/>
        <color theme="1"/>
        <rFont val="Times New Roman"/>
        <family val="1"/>
      </rPr>
      <t>1600</t>
    </r>
    <r>
      <rPr>
        <sz val="8"/>
        <color theme="1"/>
        <rFont val="宋体"/>
        <family val="3"/>
        <charset val="134"/>
      </rPr>
      <t>米，道路硬化</t>
    </r>
    <r>
      <rPr>
        <sz val="8"/>
        <color theme="1"/>
        <rFont val="Times New Roman"/>
        <family val="1"/>
      </rPr>
      <t>70</t>
    </r>
    <r>
      <rPr>
        <sz val="8"/>
        <color theme="1"/>
        <rFont val="宋体"/>
        <family val="3"/>
        <charset val="134"/>
      </rPr>
      <t>米、道路修复</t>
    </r>
    <r>
      <rPr>
        <sz val="8"/>
        <color theme="1"/>
        <rFont val="Times New Roman"/>
        <family val="1"/>
      </rPr>
      <t>800</t>
    </r>
    <r>
      <rPr>
        <sz val="8"/>
        <color theme="1"/>
        <rFont val="宋体"/>
        <family val="3"/>
        <charset val="134"/>
      </rPr>
      <t>米，室外零星场地建设</t>
    </r>
    <r>
      <rPr>
        <sz val="8"/>
        <color theme="1"/>
        <rFont val="Times New Roman"/>
        <family val="1"/>
      </rPr>
      <t>100</t>
    </r>
    <r>
      <rPr>
        <sz val="8"/>
        <color theme="1"/>
        <rFont val="宋体"/>
        <family val="3"/>
        <charset val="134"/>
      </rPr>
      <t>平方米，投资概算</t>
    </r>
    <r>
      <rPr>
        <sz val="8"/>
        <color theme="1"/>
        <rFont val="Times New Roman"/>
        <family val="1"/>
      </rPr>
      <t>68</t>
    </r>
    <r>
      <rPr>
        <sz val="8"/>
        <color theme="1"/>
        <rFont val="宋体"/>
        <family val="3"/>
        <charset val="134"/>
      </rPr>
      <t>万元；</t>
    </r>
    <r>
      <rPr>
        <sz val="8"/>
        <color theme="1"/>
        <rFont val="Times New Roman"/>
        <family val="1"/>
      </rPr>
      <t>4.</t>
    </r>
    <r>
      <rPr>
        <sz val="8"/>
        <color theme="1"/>
        <rFont val="宋体"/>
        <family val="3"/>
        <charset val="134"/>
      </rPr>
      <t>环保设施建设：新建病死畜禽无害化处理池</t>
    </r>
    <r>
      <rPr>
        <sz val="8"/>
        <color theme="1"/>
        <rFont val="Times New Roman"/>
        <family val="1"/>
      </rPr>
      <t>20</t>
    </r>
    <r>
      <rPr>
        <sz val="8"/>
        <color theme="1"/>
        <rFont val="宋体"/>
        <family val="3"/>
        <charset val="134"/>
      </rPr>
      <t>平方米、焚烧锅炉</t>
    </r>
    <r>
      <rPr>
        <sz val="8"/>
        <color theme="1"/>
        <rFont val="Times New Roman"/>
        <family val="1"/>
      </rPr>
      <t>1</t>
    </r>
    <r>
      <rPr>
        <sz val="8"/>
        <color theme="1"/>
        <rFont val="宋体"/>
        <family val="3"/>
        <charset val="134"/>
      </rPr>
      <t>套、污水处理设备</t>
    </r>
    <r>
      <rPr>
        <sz val="8"/>
        <color theme="1"/>
        <rFont val="Times New Roman"/>
        <family val="1"/>
      </rPr>
      <t>1</t>
    </r>
    <r>
      <rPr>
        <sz val="8"/>
        <color theme="1"/>
        <rFont val="宋体"/>
        <family val="3"/>
        <charset val="134"/>
      </rPr>
      <t>套、化粪池</t>
    </r>
    <r>
      <rPr>
        <sz val="8"/>
        <color theme="1"/>
        <rFont val="Times New Roman"/>
        <family val="1"/>
      </rPr>
      <t>220</t>
    </r>
    <r>
      <rPr>
        <sz val="8"/>
        <color theme="1"/>
        <rFont val="宋体"/>
        <family val="3"/>
        <charset val="134"/>
      </rPr>
      <t>立方米，厕所改造</t>
    </r>
    <r>
      <rPr>
        <sz val="8"/>
        <color theme="1"/>
        <rFont val="Times New Roman"/>
        <family val="1"/>
      </rPr>
      <t>50</t>
    </r>
    <r>
      <rPr>
        <sz val="8"/>
        <color theme="1"/>
        <rFont val="宋体"/>
        <family val="3"/>
        <charset val="134"/>
      </rPr>
      <t>平方米等，投资概算</t>
    </r>
    <r>
      <rPr>
        <sz val="8"/>
        <color theme="1"/>
        <rFont val="Times New Roman"/>
        <family val="1"/>
      </rPr>
      <t>46</t>
    </r>
    <r>
      <rPr>
        <sz val="8"/>
        <color theme="1"/>
        <rFont val="宋体"/>
        <family val="3"/>
        <charset val="134"/>
      </rPr>
      <t>万元。</t>
    </r>
  </si>
  <si>
    <r>
      <rPr>
        <sz val="8"/>
        <color theme="1"/>
        <rFont val="宋体"/>
        <family val="3"/>
        <charset val="134"/>
      </rPr>
      <t>通过定点屠宰场建设，规范家禽集中屠宰，提高产业化组织化水平，带动家禽养殖产业发展，增加群众收入，同时增加村集体经济收入。直接受益农户</t>
    </r>
    <r>
      <rPr>
        <sz val="8"/>
        <color theme="1"/>
        <rFont val="Times New Roman"/>
        <family val="1"/>
      </rPr>
      <t>15000</t>
    </r>
    <r>
      <rPr>
        <sz val="8"/>
        <color theme="1"/>
        <rFont val="宋体"/>
        <family val="3"/>
        <charset val="134"/>
      </rPr>
      <t>人。</t>
    </r>
  </si>
  <si>
    <t>云县爱华镇勐勐村大勐勐组甘蔗产业核心基地道路硬化建设项目</t>
  </si>
  <si>
    <t>勐勐村</t>
  </si>
  <si>
    <r>
      <rPr>
        <sz val="8"/>
        <color theme="1"/>
        <rFont val="宋体"/>
        <family val="3"/>
        <charset val="134"/>
      </rPr>
      <t>勐勐村大勐勐组道路建设</t>
    </r>
    <r>
      <rPr>
        <sz val="8"/>
        <color theme="1"/>
        <rFont val="Times New Roman"/>
        <family val="1"/>
      </rPr>
      <t>8254</t>
    </r>
    <r>
      <rPr>
        <sz val="8"/>
        <color theme="1"/>
        <rFont val="宋体"/>
        <family val="3"/>
        <charset val="134"/>
      </rPr>
      <t>米需混凝土</t>
    </r>
    <r>
      <rPr>
        <sz val="8"/>
        <color theme="1"/>
        <rFont val="Times New Roman"/>
        <family val="1"/>
      </rPr>
      <t>3420.72</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12-15</t>
    </r>
    <r>
      <rPr>
        <sz val="8"/>
        <color theme="1"/>
        <rFont val="宋体"/>
        <family val="3"/>
        <charset val="134"/>
      </rPr>
      <t>公分、宽</t>
    </r>
    <r>
      <rPr>
        <sz val="8"/>
        <color theme="1"/>
        <rFont val="Times New Roman"/>
        <family val="1"/>
      </rPr>
      <t>3-4</t>
    </r>
    <r>
      <rPr>
        <sz val="8"/>
        <color theme="1"/>
        <rFont val="宋体"/>
        <family val="3"/>
        <charset val="134"/>
      </rPr>
      <t>米）</t>
    </r>
  </si>
  <si>
    <r>
      <rPr>
        <sz val="8"/>
        <rFont val="宋体"/>
        <family val="3"/>
        <charset val="134"/>
      </rPr>
      <t>特色产业发展道路建设</t>
    </r>
    <r>
      <rPr>
        <sz val="8"/>
        <rFont val="Times New Roman"/>
        <family val="1"/>
      </rPr>
      <t>8254</t>
    </r>
    <r>
      <rPr>
        <sz val="8"/>
        <rFont val="宋体"/>
        <family val="3"/>
        <charset val="134"/>
      </rPr>
      <t>米；促进改善生产方式（改善生产方式受益户数）</t>
    </r>
    <r>
      <rPr>
        <sz val="8"/>
        <rFont val="Times New Roman"/>
        <family val="1"/>
      </rPr>
      <t>118</t>
    </r>
    <r>
      <rPr>
        <sz val="8"/>
        <rFont val="宋体"/>
        <family val="3"/>
        <charset val="134"/>
      </rPr>
      <t>户。</t>
    </r>
  </si>
  <si>
    <t>就业务工，带动生产</t>
  </si>
  <si>
    <t>云县交通运输局</t>
  </si>
  <si>
    <t>道路</t>
  </si>
  <si>
    <t>2025年云县爱华镇河外村甘蔗产业核心基地道路硬化建设项目</t>
  </si>
  <si>
    <t>河外村</t>
  </si>
  <si>
    <r>
      <rPr>
        <sz val="8"/>
        <color theme="1"/>
        <rFont val="Times New Roman"/>
        <family val="1"/>
      </rPr>
      <t>1.</t>
    </r>
    <r>
      <rPr>
        <sz val="8"/>
        <color theme="1"/>
        <rFont val="宋体"/>
        <family val="3"/>
        <charset val="134"/>
      </rPr>
      <t>松坡组道路建设</t>
    </r>
    <r>
      <rPr>
        <sz val="8"/>
        <color theme="1"/>
        <rFont val="Times New Roman"/>
        <family val="1"/>
      </rPr>
      <t>2179</t>
    </r>
    <r>
      <rPr>
        <sz val="8"/>
        <color theme="1"/>
        <rFont val="宋体"/>
        <family val="3"/>
        <charset val="134"/>
      </rPr>
      <t>米需混凝土</t>
    </r>
    <r>
      <rPr>
        <sz val="8"/>
        <color theme="1"/>
        <rFont val="Times New Roman"/>
        <family val="1"/>
      </rPr>
      <t>971.64</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12-15</t>
    </r>
    <r>
      <rPr>
        <sz val="8"/>
        <color theme="1"/>
        <rFont val="宋体"/>
        <family val="3"/>
        <charset val="134"/>
      </rPr>
      <t>公分、宽</t>
    </r>
    <r>
      <rPr>
        <sz val="8"/>
        <color theme="1"/>
        <rFont val="Times New Roman"/>
        <family val="1"/>
      </rPr>
      <t>3</t>
    </r>
    <r>
      <rPr>
        <sz val="8"/>
        <color theme="1"/>
        <rFont val="宋体"/>
        <family val="3"/>
        <charset val="134"/>
      </rPr>
      <t>米）；</t>
    </r>
    <r>
      <rPr>
        <sz val="8"/>
        <color theme="1"/>
        <rFont val="Times New Roman"/>
        <family val="1"/>
      </rPr>
      <t>2.</t>
    </r>
    <r>
      <rPr>
        <sz val="8"/>
        <color theme="1"/>
        <rFont val="宋体"/>
        <family val="3"/>
        <charset val="134"/>
      </rPr>
      <t>上下新村组道路建设</t>
    </r>
    <r>
      <rPr>
        <sz val="8"/>
        <color theme="1"/>
        <rFont val="Times New Roman"/>
        <family val="1"/>
      </rPr>
      <t>2874</t>
    </r>
    <r>
      <rPr>
        <sz val="8"/>
        <color theme="1"/>
        <rFont val="宋体"/>
        <family val="3"/>
        <charset val="134"/>
      </rPr>
      <t>米乡混凝土</t>
    </r>
    <r>
      <rPr>
        <sz val="8"/>
        <color theme="1"/>
        <rFont val="Times New Roman"/>
        <family val="1"/>
      </rPr>
      <t>1328.85</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3</t>
    </r>
    <r>
      <rPr>
        <sz val="8"/>
        <color theme="1"/>
        <rFont val="宋体"/>
        <family val="3"/>
        <charset val="134"/>
      </rPr>
      <t>米）。</t>
    </r>
  </si>
  <si>
    <r>
      <rPr>
        <sz val="8"/>
        <color theme="1"/>
        <rFont val="宋体"/>
        <family val="3"/>
        <charset val="134"/>
      </rPr>
      <t>特色产业发展道路建设</t>
    </r>
    <r>
      <rPr>
        <sz val="8"/>
        <color theme="1"/>
        <rFont val="Times New Roman"/>
        <family val="1"/>
      </rPr>
      <t>5053</t>
    </r>
    <r>
      <rPr>
        <sz val="8"/>
        <color theme="1"/>
        <rFont val="宋体"/>
        <family val="3"/>
        <charset val="134"/>
      </rPr>
      <t>米；促进改善生产方式（改善生产方式受益户数）</t>
    </r>
    <r>
      <rPr>
        <sz val="8"/>
        <color theme="1"/>
        <rFont val="Times New Roman"/>
        <family val="1"/>
      </rPr>
      <t>233</t>
    </r>
    <r>
      <rPr>
        <sz val="8"/>
        <color theme="1"/>
        <rFont val="宋体"/>
        <family val="3"/>
        <charset val="134"/>
      </rPr>
      <t>户。</t>
    </r>
  </si>
  <si>
    <t>爱华镇长坡岭村大平掌片区民族团结进步示范项目</t>
  </si>
  <si>
    <t>长坡岭村</t>
  </si>
  <si>
    <r>
      <rPr>
        <sz val="8"/>
        <color theme="1"/>
        <rFont val="Times New Roman"/>
        <family val="1"/>
      </rPr>
      <t>1</t>
    </r>
    <r>
      <rPr>
        <sz val="8"/>
        <color theme="1"/>
        <rFont val="宋体"/>
        <family val="3"/>
        <charset val="134"/>
      </rPr>
      <t>、建设大平掌组杨梅及草莓种植园区灌溉沟渠</t>
    </r>
    <r>
      <rPr>
        <sz val="8"/>
        <color theme="1"/>
        <rFont val="Times New Roman"/>
        <family val="1"/>
      </rPr>
      <t>700</t>
    </r>
    <r>
      <rPr>
        <sz val="8"/>
        <color theme="1"/>
        <rFont val="宋体"/>
        <family val="3"/>
        <charset val="134"/>
      </rPr>
      <t>米及管道（</t>
    </r>
    <r>
      <rPr>
        <sz val="8"/>
        <color theme="1"/>
        <rFont val="Times New Roman"/>
        <family val="1"/>
      </rPr>
      <t>PVC</t>
    </r>
    <r>
      <rPr>
        <sz val="8"/>
        <color theme="1"/>
        <rFont val="宋体"/>
        <family val="3"/>
        <charset val="134"/>
      </rPr>
      <t>）</t>
    </r>
    <r>
      <rPr>
        <sz val="8"/>
        <color theme="1"/>
        <rFont val="Times New Roman"/>
        <family val="1"/>
      </rPr>
      <t>4500</t>
    </r>
    <r>
      <rPr>
        <sz val="8"/>
        <color theme="1"/>
        <rFont val="宋体"/>
        <family val="3"/>
        <charset val="134"/>
      </rPr>
      <t>米，预算投资</t>
    </r>
    <r>
      <rPr>
        <sz val="8"/>
        <color theme="1"/>
        <rFont val="Times New Roman"/>
        <family val="1"/>
      </rPr>
      <t>20</t>
    </r>
    <r>
      <rPr>
        <sz val="8"/>
        <color theme="1"/>
        <rFont val="宋体"/>
        <family val="3"/>
        <charset val="134"/>
      </rPr>
      <t>万元；</t>
    </r>
    <r>
      <rPr>
        <sz val="8"/>
        <color theme="1"/>
        <rFont val="Times New Roman"/>
        <family val="1"/>
      </rPr>
      <t>2</t>
    </r>
    <r>
      <rPr>
        <sz val="8"/>
        <color theme="1"/>
        <rFont val="宋体"/>
        <family val="3"/>
        <charset val="134"/>
      </rPr>
      <t>、园区生产及旅游采摘道路硬化</t>
    </r>
    <r>
      <rPr>
        <sz val="8"/>
        <color theme="1"/>
        <rFont val="Times New Roman"/>
        <family val="1"/>
      </rPr>
      <t>1500</t>
    </r>
    <r>
      <rPr>
        <sz val="8"/>
        <color theme="1"/>
        <rFont val="宋体"/>
        <family val="3"/>
        <charset val="134"/>
      </rPr>
      <t>米，多功能产品交易点</t>
    </r>
    <r>
      <rPr>
        <sz val="8"/>
        <color theme="1"/>
        <rFont val="Times New Roman"/>
        <family val="1"/>
      </rPr>
      <t>400</t>
    </r>
    <r>
      <rPr>
        <sz val="8"/>
        <color theme="1"/>
        <rFont val="宋体"/>
        <family val="3"/>
        <charset val="134"/>
      </rPr>
      <t>平方米，预算投资</t>
    </r>
    <r>
      <rPr>
        <sz val="8"/>
        <color theme="1"/>
        <rFont val="Times New Roman"/>
        <family val="1"/>
      </rPr>
      <t>65</t>
    </r>
    <r>
      <rPr>
        <sz val="8"/>
        <color theme="1"/>
        <rFont val="宋体"/>
        <family val="3"/>
        <charset val="134"/>
      </rPr>
      <t>万元；</t>
    </r>
    <r>
      <rPr>
        <sz val="8"/>
        <color theme="1"/>
        <rFont val="Times New Roman"/>
        <family val="1"/>
      </rPr>
      <t>3</t>
    </r>
    <r>
      <rPr>
        <sz val="8"/>
        <color theme="1"/>
        <rFont val="宋体"/>
        <family val="3"/>
        <charset val="134"/>
      </rPr>
      <t>、建设二平掌组工业辣椒种植灌溉沟渠</t>
    </r>
    <r>
      <rPr>
        <sz val="8"/>
        <color theme="1"/>
        <rFont val="Times New Roman"/>
        <family val="1"/>
      </rPr>
      <t>2100</t>
    </r>
    <r>
      <rPr>
        <sz val="8"/>
        <color theme="1"/>
        <rFont val="宋体"/>
        <family val="3"/>
        <charset val="134"/>
      </rPr>
      <t>米，预算投资</t>
    </r>
    <r>
      <rPr>
        <sz val="8"/>
        <color theme="1"/>
        <rFont val="Times New Roman"/>
        <family val="1"/>
      </rPr>
      <t>15</t>
    </r>
    <r>
      <rPr>
        <sz val="8"/>
        <color theme="1"/>
        <rFont val="宋体"/>
        <family val="3"/>
        <charset val="134"/>
      </rPr>
      <t>万元。</t>
    </r>
  </si>
  <si>
    <r>
      <rPr>
        <sz val="8"/>
        <color theme="1"/>
        <rFont val="宋体"/>
        <family val="3"/>
        <charset val="134"/>
      </rPr>
      <t>一是灌溉及生产和旅游采摘道路的建设，可以进一步满足大平掌片区村民发展特色种植产业的基础设施的需求，提升产业发展水平，二是通过民族团结进步示范项目的建设，进一步发挥长坡岭村独特区位优势，改善周末经济和假日经济的硬件水平，促进乡村旅游的发展，增加各族群众的收入。直接受益农户</t>
    </r>
    <r>
      <rPr>
        <sz val="8"/>
        <color theme="1"/>
        <rFont val="Times New Roman"/>
        <family val="1"/>
      </rPr>
      <t>2160</t>
    </r>
    <r>
      <rPr>
        <sz val="8"/>
        <color theme="1"/>
        <rFont val="宋体"/>
        <family val="3"/>
        <charset val="134"/>
      </rPr>
      <t>人。</t>
    </r>
  </si>
  <si>
    <t>云县民族宗教事务局</t>
  </si>
  <si>
    <t>云县爱华镇勐勐村民族团结进步示范村建设项目</t>
  </si>
  <si>
    <r>
      <rPr>
        <sz val="8"/>
        <rFont val="Times New Roman"/>
        <family val="1"/>
      </rPr>
      <t>1.</t>
    </r>
    <r>
      <rPr>
        <sz val="8"/>
        <rFont val="宋体"/>
        <family val="3"/>
        <charset val="134"/>
      </rPr>
      <t>安装太阳能路灯</t>
    </r>
    <r>
      <rPr>
        <sz val="8"/>
        <rFont val="Times New Roman"/>
        <family val="1"/>
      </rPr>
      <t>200</t>
    </r>
    <r>
      <rPr>
        <sz val="8"/>
        <rFont val="宋体"/>
        <family val="3"/>
        <charset val="134"/>
      </rPr>
      <t>盏，杆高</t>
    </r>
    <r>
      <rPr>
        <sz val="8"/>
        <rFont val="Times New Roman"/>
        <family val="1"/>
      </rPr>
      <t>7</t>
    </r>
    <r>
      <rPr>
        <sz val="8"/>
        <rFont val="宋体"/>
        <family val="3"/>
        <charset val="134"/>
      </rPr>
      <t>米，单臂，</t>
    </r>
    <r>
      <rPr>
        <sz val="8"/>
        <rFont val="Times New Roman"/>
        <family val="1"/>
      </rPr>
      <t>LED</t>
    </r>
    <r>
      <rPr>
        <sz val="8"/>
        <rFont val="宋体"/>
        <family val="3"/>
        <charset val="134"/>
      </rPr>
      <t>光源</t>
    </r>
    <r>
      <rPr>
        <sz val="8"/>
        <rFont val="Times New Roman"/>
        <family val="1"/>
      </rPr>
      <t>100W</t>
    </r>
    <r>
      <rPr>
        <sz val="8"/>
        <rFont val="宋体"/>
        <family val="3"/>
        <charset val="134"/>
      </rPr>
      <t>，沿路单排布置，间距</t>
    </r>
    <r>
      <rPr>
        <sz val="8"/>
        <rFont val="Times New Roman"/>
        <family val="1"/>
      </rPr>
      <t>30</t>
    </r>
    <r>
      <rPr>
        <sz val="8"/>
        <rFont val="宋体"/>
        <family val="3"/>
        <charset val="134"/>
      </rPr>
      <t>米，总里程</t>
    </r>
    <r>
      <rPr>
        <sz val="8"/>
        <rFont val="Times New Roman"/>
        <family val="1"/>
      </rPr>
      <t>6</t>
    </r>
    <r>
      <rPr>
        <sz val="8"/>
        <rFont val="宋体"/>
        <family val="3"/>
        <charset val="134"/>
      </rPr>
      <t>千米，计划投资</t>
    </r>
    <r>
      <rPr>
        <sz val="8"/>
        <rFont val="Times New Roman"/>
        <family val="1"/>
      </rPr>
      <t>72</t>
    </r>
    <r>
      <rPr>
        <sz val="8"/>
        <rFont val="宋体"/>
        <family val="3"/>
        <charset val="134"/>
      </rPr>
      <t>万元；</t>
    </r>
    <r>
      <rPr>
        <sz val="8"/>
        <rFont val="Times New Roman"/>
        <family val="1"/>
      </rPr>
      <t>2.</t>
    </r>
    <r>
      <rPr>
        <sz val="8"/>
        <rFont val="宋体"/>
        <family val="3"/>
        <charset val="134"/>
      </rPr>
      <t>产业道路硬化</t>
    </r>
    <r>
      <rPr>
        <sz val="8"/>
        <rFont val="Times New Roman"/>
        <family val="1"/>
      </rPr>
      <t>1700</t>
    </r>
    <r>
      <rPr>
        <sz val="8"/>
        <rFont val="宋体"/>
        <family val="3"/>
        <charset val="134"/>
      </rPr>
      <t>平方米，全长</t>
    </r>
    <r>
      <rPr>
        <sz val="8"/>
        <rFont val="Times New Roman"/>
        <family val="1"/>
      </rPr>
      <t>500</t>
    </r>
    <r>
      <rPr>
        <sz val="8"/>
        <rFont val="宋体"/>
        <family val="3"/>
        <charset val="134"/>
      </rPr>
      <t>米，路面宽</t>
    </r>
    <r>
      <rPr>
        <sz val="8"/>
        <rFont val="Times New Roman"/>
        <family val="1"/>
      </rPr>
      <t>3.4</t>
    </r>
    <r>
      <rPr>
        <sz val="8"/>
        <rFont val="宋体"/>
        <family val="3"/>
        <charset val="134"/>
      </rPr>
      <t>米，</t>
    </r>
    <r>
      <rPr>
        <sz val="8"/>
        <rFont val="Times New Roman"/>
        <family val="1"/>
      </rPr>
      <t>C30</t>
    </r>
    <r>
      <rPr>
        <sz val="8"/>
        <rFont val="宋体"/>
        <family val="3"/>
        <charset val="134"/>
      </rPr>
      <t>混凝土浇筑，厚</t>
    </r>
    <r>
      <rPr>
        <sz val="8"/>
        <rFont val="Times New Roman"/>
        <family val="1"/>
      </rPr>
      <t>15</t>
    </r>
    <r>
      <rPr>
        <sz val="8"/>
        <rFont val="宋体"/>
        <family val="3"/>
        <charset val="134"/>
      </rPr>
      <t>厘米，计划投资</t>
    </r>
    <r>
      <rPr>
        <sz val="8"/>
        <rFont val="Times New Roman"/>
        <family val="1"/>
      </rPr>
      <t>20.4</t>
    </r>
    <r>
      <rPr>
        <sz val="8"/>
        <rFont val="宋体"/>
        <family val="3"/>
        <charset val="134"/>
      </rPr>
      <t>万元；</t>
    </r>
    <r>
      <rPr>
        <sz val="8"/>
        <rFont val="Times New Roman"/>
        <family val="1"/>
      </rPr>
      <t>3.</t>
    </r>
    <r>
      <rPr>
        <sz val="8"/>
        <rFont val="宋体"/>
        <family val="3"/>
        <charset val="134"/>
      </rPr>
      <t>产业道路边沟修复</t>
    </r>
    <r>
      <rPr>
        <sz val="8"/>
        <rFont val="Times New Roman"/>
        <family val="1"/>
      </rPr>
      <t>2</t>
    </r>
    <r>
      <rPr>
        <sz val="8"/>
        <rFont val="宋体"/>
        <family val="3"/>
        <charset val="134"/>
      </rPr>
      <t>千米，计划投资</t>
    </r>
    <r>
      <rPr>
        <sz val="8"/>
        <rFont val="Times New Roman"/>
        <family val="1"/>
      </rPr>
      <t>7.1</t>
    </r>
    <r>
      <rPr>
        <sz val="8"/>
        <rFont val="宋体"/>
        <family val="3"/>
        <charset val="134"/>
      </rPr>
      <t>万元；</t>
    </r>
    <r>
      <rPr>
        <sz val="8"/>
        <rFont val="Times New Roman"/>
        <family val="1"/>
      </rPr>
      <t>4.</t>
    </r>
    <r>
      <rPr>
        <sz val="8"/>
        <rFont val="宋体"/>
        <family val="3"/>
        <charset val="134"/>
      </rPr>
      <t>制作安装永久性标志牌一块，计划投资</t>
    </r>
    <r>
      <rPr>
        <sz val="8"/>
        <rFont val="Times New Roman"/>
        <family val="1"/>
      </rPr>
      <t>0.5</t>
    </r>
    <r>
      <rPr>
        <sz val="8"/>
        <rFont val="宋体"/>
        <family val="3"/>
        <charset val="134"/>
      </rPr>
      <t>万元。</t>
    </r>
    <r>
      <rPr>
        <sz val="8"/>
        <rFont val="Times New Roman"/>
        <family val="1"/>
      </rPr>
      <t xml:space="preserve">           </t>
    </r>
  </si>
  <si>
    <r>
      <rPr>
        <sz val="8"/>
        <rFont val="宋体"/>
        <family val="3"/>
        <charset val="134"/>
      </rPr>
      <t>基本生活水平大幅提升、基本公共服务明显改善、基本素质不断提高、团结和谐文明的基本风气全面形成，率先在基础设施、村容村貌等方面取得示范经验。直接受益农户</t>
    </r>
    <r>
      <rPr>
        <sz val="8"/>
        <rFont val="Times New Roman"/>
        <family val="1"/>
      </rPr>
      <t>1215</t>
    </r>
    <r>
      <rPr>
        <sz val="8"/>
        <rFont val="宋体"/>
        <family val="3"/>
        <charset val="134"/>
      </rPr>
      <t>人。</t>
    </r>
  </si>
  <si>
    <t>太阳能路灯整体为负面清单</t>
  </si>
  <si>
    <t>云县爱华镇昔汉村民族团结进步示范村建设项目</t>
  </si>
  <si>
    <t>昔汉村</t>
  </si>
  <si>
    <r>
      <rPr>
        <sz val="8"/>
        <rFont val="Times New Roman"/>
        <family val="1"/>
      </rPr>
      <t>1.</t>
    </r>
    <r>
      <rPr>
        <sz val="8"/>
        <rFont val="宋体"/>
        <family val="3"/>
        <charset val="134"/>
      </rPr>
      <t>安装太阳能路灯</t>
    </r>
    <r>
      <rPr>
        <sz val="8"/>
        <rFont val="Times New Roman"/>
        <family val="1"/>
      </rPr>
      <t>80</t>
    </r>
    <r>
      <rPr>
        <sz val="8"/>
        <rFont val="宋体"/>
        <family val="3"/>
        <charset val="134"/>
      </rPr>
      <t>盏，杆高</t>
    </r>
    <r>
      <rPr>
        <sz val="8"/>
        <rFont val="Times New Roman"/>
        <family val="1"/>
      </rPr>
      <t>7</t>
    </r>
    <r>
      <rPr>
        <sz val="8"/>
        <rFont val="宋体"/>
        <family val="3"/>
        <charset val="134"/>
      </rPr>
      <t>米，单臂，</t>
    </r>
    <r>
      <rPr>
        <sz val="8"/>
        <rFont val="Times New Roman"/>
        <family val="1"/>
      </rPr>
      <t>LED</t>
    </r>
    <r>
      <rPr>
        <sz val="8"/>
        <rFont val="宋体"/>
        <family val="3"/>
        <charset val="134"/>
      </rPr>
      <t>光源</t>
    </r>
    <r>
      <rPr>
        <sz val="8"/>
        <rFont val="Times New Roman"/>
        <family val="1"/>
      </rPr>
      <t>100W</t>
    </r>
    <r>
      <rPr>
        <sz val="8"/>
        <rFont val="宋体"/>
        <family val="3"/>
        <charset val="134"/>
      </rPr>
      <t>，沿路单排布置，间距</t>
    </r>
    <r>
      <rPr>
        <sz val="8"/>
        <rFont val="Times New Roman"/>
        <family val="1"/>
      </rPr>
      <t>30</t>
    </r>
    <r>
      <rPr>
        <sz val="8"/>
        <rFont val="宋体"/>
        <family val="3"/>
        <charset val="134"/>
      </rPr>
      <t>米，总里程</t>
    </r>
    <r>
      <rPr>
        <sz val="8"/>
        <rFont val="Times New Roman"/>
        <family val="1"/>
      </rPr>
      <t>2.4</t>
    </r>
    <r>
      <rPr>
        <sz val="8"/>
        <rFont val="宋体"/>
        <family val="3"/>
        <charset val="134"/>
      </rPr>
      <t>千米，计划投资</t>
    </r>
    <r>
      <rPr>
        <sz val="8"/>
        <rFont val="Times New Roman"/>
        <family val="1"/>
      </rPr>
      <t>28.8</t>
    </r>
    <r>
      <rPr>
        <sz val="8"/>
        <rFont val="宋体"/>
        <family val="3"/>
        <charset val="134"/>
      </rPr>
      <t>万元；</t>
    </r>
    <r>
      <rPr>
        <sz val="8"/>
        <rFont val="Times New Roman"/>
        <family val="1"/>
      </rPr>
      <t>2.</t>
    </r>
    <r>
      <rPr>
        <sz val="8"/>
        <rFont val="宋体"/>
        <family val="3"/>
        <charset val="134"/>
      </rPr>
      <t>产业道路硬化</t>
    </r>
    <r>
      <rPr>
        <sz val="8"/>
        <rFont val="Times New Roman"/>
        <family val="1"/>
      </rPr>
      <t>3400</t>
    </r>
    <r>
      <rPr>
        <sz val="8"/>
        <rFont val="宋体"/>
        <family val="3"/>
        <charset val="134"/>
      </rPr>
      <t>平方米，全长</t>
    </r>
    <r>
      <rPr>
        <sz val="8"/>
        <rFont val="Times New Roman"/>
        <family val="1"/>
      </rPr>
      <t>1000</t>
    </r>
    <r>
      <rPr>
        <sz val="8"/>
        <rFont val="宋体"/>
        <family val="3"/>
        <charset val="134"/>
      </rPr>
      <t>米，路面宽</t>
    </r>
    <r>
      <rPr>
        <sz val="8"/>
        <rFont val="Times New Roman"/>
        <family val="1"/>
      </rPr>
      <t>3.4</t>
    </r>
    <r>
      <rPr>
        <sz val="8"/>
        <rFont val="宋体"/>
        <family val="3"/>
        <charset val="134"/>
      </rPr>
      <t>米，</t>
    </r>
    <r>
      <rPr>
        <sz val="8"/>
        <rFont val="Times New Roman"/>
        <family val="1"/>
      </rPr>
      <t>C30</t>
    </r>
    <r>
      <rPr>
        <sz val="8"/>
        <rFont val="宋体"/>
        <family val="3"/>
        <charset val="134"/>
      </rPr>
      <t>混凝土浇筑，厚</t>
    </r>
    <r>
      <rPr>
        <sz val="8"/>
        <rFont val="Times New Roman"/>
        <family val="1"/>
      </rPr>
      <t>15</t>
    </r>
    <r>
      <rPr>
        <sz val="8"/>
        <rFont val="宋体"/>
        <family val="3"/>
        <charset val="134"/>
      </rPr>
      <t>厘米，计划投资</t>
    </r>
    <r>
      <rPr>
        <sz val="8"/>
        <rFont val="Times New Roman"/>
        <family val="1"/>
      </rPr>
      <t>42.5</t>
    </r>
    <r>
      <rPr>
        <sz val="8"/>
        <rFont val="宋体"/>
        <family val="3"/>
        <charset val="134"/>
      </rPr>
      <t>万元；</t>
    </r>
    <r>
      <rPr>
        <sz val="8"/>
        <rFont val="Times New Roman"/>
        <family val="1"/>
      </rPr>
      <t>3.</t>
    </r>
    <r>
      <rPr>
        <sz val="8"/>
        <rFont val="宋体"/>
        <family val="3"/>
        <charset val="134"/>
      </rPr>
      <t>浇筑</t>
    </r>
    <r>
      <rPr>
        <sz val="8"/>
        <rFont val="Times New Roman"/>
        <family val="1"/>
      </rPr>
      <t>40</t>
    </r>
    <r>
      <rPr>
        <sz val="8"/>
        <rFont val="宋体"/>
        <family val="3"/>
        <charset val="134"/>
      </rPr>
      <t>立方米钢筋混凝土蓄水池</t>
    </r>
    <r>
      <rPr>
        <sz val="8"/>
        <rFont val="Times New Roman"/>
        <family val="1"/>
      </rPr>
      <t>2</t>
    </r>
    <r>
      <rPr>
        <sz val="8"/>
        <rFont val="宋体"/>
        <family val="3"/>
        <charset val="134"/>
      </rPr>
      <t>个，安装输水管网</t>
    </r>
    <r>
      <rPr>
        <sz val="8"/>
        <rFont val="Times New Roman"/>
        <family val="1"/>
      </rPr>
      <t>2</t>
    </r>
    <r>
      <rPr>
        <sz val="8"/>
        <rFont val="宋体"/>
        <family val="3"/>
        <charset val="134"/>
      </rPr>
      <t>千米，计划投资</t>
    </r>
    <r>
      <rPr>
        <sz val="8"/>
        <rFont val="Times New Roman"/>
        <family val="1"/>
      </rPr>
      <t>16</t>
    </r>
    <r>
      <rPr>
        <sz val="8"/>
        <rFont val="宋体"/>
        <family val="3"/>
        <charset val="134"/>
      </rPr>
      <t>万元；</t>
    </r>
    <r>
      <rPr>
        <sz val="8"/>
        <rFont val="Times New Roman"/>
        <family val="1"/>
      </rPr>
      <t>4.</t>
    </r>
    <r>
      <rPr>
        <sz val="8"/>
        <rFont val="宋体"/>
        <family val="3"/>
        <charset val="134"/>
      </rPr>
      <t>建设食用菌菇包加工厂房</t>
    </r>
    <r>
      <rPr>
        <sz val="8"/>
        <rFont val="Times New Roman"/>
        <family val="1"/>
      </rPr>
      <t>600</t>
    </r>
    <r>
      <rPr>
        <sz val="8"/>
        <rFont val="宋体"/>
        <family val="3"/>
        <charset val="134"/>
      </rPr>
      <t>平方米，场地硬化</t>
    </r>
    <r>
      <rPr>
        <sz val="8"/>
        <rFont val="Times New Roman"/>
        <family val="1"/>
      </rPr>
      <t>600</t>
    </r>
    <r>
      <rPr>
        <sz val="8"/>
        <rFont val="宋体"/>
        <family val="3"/>
        <charset val="134"/>
      </rPr>
      <t>平方米，计划投资</t>
    </r>
    <r>
      <rPr>
        <sz val="8"/>
        <rFont val="Times New Roman"/>
        <family val="1"/>
      </rPr>
      <t>12.2</t>
    </r>
    <r>
      <rPr>
        <sz val="8"/>
        <rFont val="宋体"/>
        <family val="3"/>
        <charset val="134"/>
      </rPr>
      <t>万元；</t>
    </r>
    <r>
      <rPr>
        <sz val="8"/>
        <rFont val="Times New Roman"/>
        <family val="1"/>
      </rPr>
      <t>5.</t>
    </r>
    <r>
      <rPr>
        <sz val="8"/>
        <rFont val="宋体"/>
        <family val="3"/>
        <charset val="134"/>
      </rPr>
      <t>制作安装永久性标志牌一块，计划投资</t>
    </r>
    <r>
      <rPr>
        <sz val="8"/>
        <rFont val="Times New Roman"/>
        <family val="1"/>
      </rPr>
      <t>0.5</t>
    </r>
    <r>
      <rPr>
        <sz val="8"/>
        <rFont val="宋体"/>
        <family val="3"/>
        <charset val="134"/>
      </rPr>
      <t>万元。</t>
    </r>
    <r>
      <rPr>
        <sz val="8"/>
        <rFont val="Times New Roman"/>
        <family val="1"/>
      </rPr>
      <t xml:space="preserve"> </t>
    </r>
  </si>
  <si>
    <t>通过产业配套基础设施建设，进一步提升产业发展水平，带动特色种植业发展，丰富项目区产业，带动群众发展增收。直接受益农户1769人。</t>
  </si>
  <si>
    <t>云县爱华镇头道水村香橼一村一品打造建设项目</t>
  </si>
  <si>
    <t>头道水村</t>
  </si>
  <si>
    <r>
      <rPr>
        <sz val="8"/>
        <rFont val="宋体"/>
        <family val="3"/>
        <charset val="134"/>
      </rPr>
      <t>计划投资</t>
    </r>
    <r>
      <rPr>
        <sz val="8"/>
        <rFont val="Times New Roman"/>
        <family val="1"/>
      </rPr>
      <t>395</t>
    </r>
    <r>
      <rPr>
        <sz val="8"/>
        <rFont val="宋体"/>
        <family val="3"/>
        <charset val="134"/>
      </rPr>
      <t>万元，把头道水村打造成为香橼产业基地。</t>
    </r>
    <r>
      <rPr>
        <sz val="8"/>
        <rFont val="Times New Roman"/>
        <family val="1"/>
      </rPr>
      <t>1.</t>
    </r>
    <r>
      <rPr>
        <sz val="8"/>
        <rFont val="宋体"/>
        <family val="3"/>
        <charset val="134"/>
      </rPr>
      <t>石门坎片区香橼产业基地建设：建设香橼展示交易区</t>
    </r>
    <r>
      <rPr>
        <sz val="8"/>
        <rFont val="Times New Roman"/>
        <family val="1"/>
      </rPr>
      <t>1</t>
    </r>
    <r>
      <rPr>
        <sz val="8"/>
        <rFont val="宋体"/>
        <family val="3"/>
        <charset val="134"/>
      </rPr>
      <t>个</t>
    </r>
    <r>
      <rPr>
        <sz val="8"/>
        <rFont val="Times New Roman"/>
        <family val="1"/>
      </rPr>
      <t>1000</t>
    </r>
    <r>
      <rPr>
        <sz val="8"/>
        <rFont val="宋体"/>
        <family val="3"/>
        <charset val="134"/>
      </rPr>
      <t>平方米，种植基地灌溉用</t>
    </r>
    <r>
      <rPr>
        <sz val="8"/>
        <rFont val="Times New Roman"/>
        <family val="1"/>
      </rPr>
      <t>30</t>
    </r>
    <r>
      <rPr>
        <sz val="8"/>
        <rFont val="宋体"/>
        <family val="3"/>
        <charset val="134"/>
      </rPr>
      <t>立方米蓄水池</t>
    </r>
    <r>
      <rPr>
        <sz val="8"/>
        <rFont val="Times New Roman"/>
        <family val="1"/>
      </rPr>
      <t>10</t>
    </r>
    <r>
      <rPr>
        <sz val="8"/>
        <rFont val="宋体"/>
        <family val="3"/>
        <charset val="134"/>
      </rPr>
      <t>个、管网</t>
    </r>
    <r>
      <rPr>
        <sz val="8"/>
        <rFont val="Times New Roman"/>
        <family val="1"/>
      </rPr>
      <t>5</t>
    </r>
    <r>
      <rPr>
        <sz val="8"/>
        <rFont val="宋体"/>
        <family val="3"/>
        <charset val="134"/>
      </rPr>
      <t>公里，基地生产道路</t>
    </r>
    <r>
      <rPr>
        <sz val="8"/>
        <rFont val="Times New Roman"/>
        <family val="1"/>
      </rPr>
      <t>3</t>
    </r>
    <r>
      <rPr>
        <sz val="8"/>
        <rFont val="宋体"/>
        <family val="3"/>
        <charset val="134"/>
      </rPr>
      <t>公里，投资概算</t>
    </r>
    <r>
      <rPr>
        <sz val="8"/>
        <rFont val="Times New Roman"/>
        <family val="1"/>
      </rPr>
      <t>255</t>
    </r>
    <r>
      <rPr>
        <sz val="8"/>
        <rFont val="宋体"/>
        <family val="3"/>
        <charset val="134"/>
      </rPr>
      <t>万元。</t>
    </r>
    <r>
      <rPr>
        <sz val="8"/>
        <rFont val="Times New Roman"/>
        <family val="1"/>
      </rPr>
      <t>2.</t>
    </r>
    <r>
      <rPr>
        <sz val="8"/>
        <rFont val="宋体"/>
        <family val="3"/>
        <charset val="134"/>
      </rPr>
      <t>邢家组片区香橼产业基地建设：建设香橼展示交易区</t>
    </r>
    <r>
      <rPr>
        <sz val="8"/>
        <rFont val="Times New Roman"/>
        <family val="1"/>
      </rPr>
      <t>1</t>
    </r>
    <r>
      <rPr>
        <sz val="8"/>
        <rFont val="宋体"/>
        <family val="3"/>
        <charset val="134"/>
      </rPr>
      <t>个</t>
    </r>
    <r>
      <rPr>
        <sz val="8"/>
        <rFont val="Times New Roman"/>
        <family val="1"/>
      </rPr>
      <t>400</t>
    </r>
    <r>
      <rPr>
        <sz val="8"/>
        <rFont val="宋体"/>
        <family val="3"/>
        <charset val="134"/>
      </rPr>
      <t>平方米，种植基地灌溉用</t>
    </r>
    <r>
      <rPr>
        <sz val="8"/>
        <rFont val="Times New Roman"/>
        <family val="1"/>
      </rPr>
      <t>30</t>
    </r>
    <r>
      <rPr>
        <sz val="8"/>
        <rFont val="宋体"/>
        <family val="3"/>
        <charset val="134"/>
      </rPr>
      <t>立方米蓄水池</t>
    </r>
    <r>
      <rPr>
        <sz val="8"/>
        <rFont val="Times New Roman"/>
        <family val="1"/>
      </rPr>
      <t>5</t>
    </r>
    <r>
      <rPr>
        <sz val="8"/>
        <rFont val="宋体"/>
        <family val="3"/>
        <charset val="134"/>
      </rPr>
      <t>个、管网</t>
    </r>
    <r>
      <rPr>
        <sz val="8"/>
        <rFont val="Times New Roman"/>
        <family val="1"/>
      </rPr>
      <t>2</t>
    </r>
    <r>
      <rPr>
        <sz val="8"/>
        <rFont val="宋体"/>
        <family val="3"/>
        <charset val="134"/>
      </rPr>
      <t>公里，基地生产道路</t>
    </r>
    <r>
      <rPr>
        <sz val="8"/>
        <rFont val="Times New Roman"/>
        <family val="1"/>
      </rPr>
      <t>2</t>
    </r>
    <r>
      <rPr>
        <sz val="8"/>
        <rFont val="宋体"/>
        <family val="3"/>
        <charset val="134"/>
      </rPr>
      <t>公里，投资概算</t>
    </r>
    <r>
      <rPr>
        <sz val="8"/>
        <rFont val="Times New Roman"/>
        <family val="1"/>
      </rPr>
      <t>140</t>
    </r>
    <r>
      <rPr>
        <sz val="8"/>
        <rFont val="宋体"/>
        <family val="3"/>
        <charset val="134"/>
      </rPr>
      <t>万元。</t>
    </r>
  </si>
  <si>
    <r>
      <rPr>
        <sz val="8"/>
        <rFont val="宋体"/>
        <family val="3"/>
        <charset val="134"/>
      </rPr>
      <t>通过头道水村香橼产业基地建设及香橼一村一品品牌打造建设，进一步优化区域产业结构，有效带动脱贫地区脱贫群众稳定可持续增收，同时不断发展壮大村集体经济。直接受益人口</t>
    </r>
    <r>
      <rPr>
        <sz val="8"/>
        <rFont val="Times New Roman"/>
        <family val="1"/>
      </rPr>
      <t>401</t>
    </r>
    <r>
      <rPr>
        <sz val="8"/>
        <rFont val="宋体"/>
        <family val="3"/>
        <charset val="134"/>
      </rPr>
      <t>户</t>
    </r>
    <r>
      <rPr>
        <sz val="8"/>
        <rFont val="Times New Roman"/>
        <family val="1"/>
      </rPr>
      <t>1600</t>
    </r>
    <r>
      <rPr>
        <sz val="8"/>
        <rFont val="宋体"/>
        <family val="3"/>
        <charset val="134"/>
      </rPr>
      <t>人，其中脱贫人口及监测对象</t>
    </r>
    <r>
      <rPr>
        <sz val="8"/>
        <rFont val="Times New Roman"/>
        <family val="1"/>
      </rPr>
      <t>54</t>
    </r>
    <r>
      <rPr>
        <sz val="8"/>
        <rFont val="宋体"/>
        <family val="3"/>
        <charset val="134"/>
      </rPr>
      <t>户</t>
    </r>
    <r>
      <rPr>
        <sz val="8"/>
        <rFont val="Times New Roman"/>
        <family val="1"/>
      </rPr>
      <t>196</t>
    </r>
    <r>
      <rPr>
        <sz val="8"/>
        <rFont val="宋体"/>
        <family val="3"/>
        <charset val="134"/>
      </rPr>
      <t>人。</t>
    </r>
  </si>
  <si>
    <t>就业务工、带动生产、土地流转、帮助产销对接</t>
  </si>
  <si>
    <t>云县爱华镇石房村冷水箐农特产品加工交易区建设项目</t>
  </si>
  <si>
    <t>石房村</t>
  </si>
  <si>
    <r>
      <rPr>
        <sz val="8"/>
        <rFont val="宋体"/>
        <family val="3"/>
        <charset val="134"/>
      </rPr>
      <t>在石房村投入</t>
    </r>
    <r>
      <rPr>
        <sz val="8"/>
        <rFont val="Times New Roman"/>
        <family val="1"/>
      </rPr>
      <t>100</t>
    </r>
    <r>
      <rPr>
        <sz val="8"/>
        <rFont val="宋体"/>
        <family val="3"/>
        <charset val="134"/>
      </rPr>
      <t>万元，建设农特产品加工交易区</t>
    </r>
    <r>
      <rPr>
        <sz val="8"/>
        <rFont val="Times New Roman"/>
        <family val="1"/>
      </rPr>
      <t>1</t>
    </r>
    <r>
      <rPr>
        <sz val="8"/>
        <rFont val="宋体"/>
        <family val="3"/>
        <charset val="134"/>
      </rPr>
      <t>个</t>
    </r>
    <r>
      <rPr>
        <sz val="8"/>
        <rFont val="Times New Roman"/>
        <family val="1"/>
      </rPr>
      <t>500</t>
    </r>
    <r>
      <rPr>
        <sz val="8"/>
        <rFont val="宋体"/>
        <family val="3"/>
        <charset val="134"/>
      </rPr>
      <t>平方米，并配套相应设施建设。</t>
    </r>
  </si>
  <si>
    <r>
      <rPr>
        <sz val="8"/>
        <rFont val="宋体"/>
        <family val="3"/>
        <charset val="134"/>
      </rPr>
      <t>依托高速公路出口优势，通过农特产品加工交易区建设，有效促进石房村</t>
    </r>
    <r>
      <rPr>
        <sz val="8"/>
        <rFont val="Times New Roman"/>
        <family val="1"/>
      </rPr>
      <t>14</t>
    </r>
    <r>
      <rPr>
        <sz val="8"/>
        <rFont val="宋体"/>
        <family val="3"/>
        <charset val="134"/>
      </rPr>
      <t>个村民小组以及周边村民进行农特产品销售，进而带动区域农业产业发展，稳定可持续增加农户收入，同时进一步发展壮大村集体经济。直接受益农户</t>
    </r>
    <r>
      <rPr>
        <sz val="8"/>
        <rFont val="Times New Roman"/>
        <family val="1"/>
      </rPr>
      <t>5000</t>
    </r>
    <r>
      <rPr>
        <sz val="8"/>
        <rFont val="宋体"/>
        <family val="3"/>
        <charset val="134"/>
      </rPr>
      <t>人。</t>
    </r>
  </si>
  <si>
    <t>积极带动农户各类农特产品销售，有效促进产业发展，群众增收。</t>
  </si>
  <si>
    <t>云县爱华镇河外村贡菜等特色种植基地基础设施配套建设项目</t>
  </si>
  <si>
    <r>
      <rPr>
        <sz val="8"/>
        <rFont val="宋体"/>
        <family val="3"/>
        <charset val="134"/>
      </rPr>
      <t>在河外村投入</t>
    </r>
    <r>
      <rPr>
        <sz val="8"/>
        <rFont val="Times New Roman"/>
        <family val="1"/>
      </rPr>
      <t>120</t>
    </r>
    <r>
      <rPr>
        <sz val="8"/>
        <rFont val="宋体"/>
        <family val="3"/>
        <charset val="134"/>
      </rPr>
      <t>万元，打造贡菜等特色种植基地</t>
    </r>
    <r>
      <rPr>
        <sz val="8"/>
        <rFont val="Times New Roman"/>
        <family val="1"/>
      </rPr>
      <t>230</t>
    </r>
    <r>
      <rPr>
        <sz val="8"/>
        <rFont val="宋体"/>
        <family val="3"/>
        <charset val="134"/>
      </rPr>
      <t>亩。主要建设内容为：新建基地灌溉主管道</t>
    </r>
    <r>
      <rPr>
        <sz val="8"/>
        <rFont val="Times New Roman"/>
        <family val="1"/>
      </rPr>
      <t>4.8</t>
    </r>
    <r>
      <rPr>
        <sz val="8"/>
        <rFont val="宋体"/>
        <family val="3"/>
        <charset val="134"/>
      </rPr>
      <t>公里，取水坝头</t>
    </r>
    <r>
      <rPr>
        <sz val="8"/>
        <rFont val="Times New Roman"/>
        <family val="1"/>
      </rPr>
      <t>1</t>
    </r>
    <r>
      <rPr>
        <sz val="8"/>
        <rFont val="宋体"/>
        <family val="3"/>
        <charset val="134"/>
      </rPr>
      <t>座，</t>
    </r>
    <r>
      <rPr>
        <sz val="8"/>
        <rFont val="Times New Roman"/>
        <family val="1"/>
      </rPr>
      <t>200</t>
    </r>
    <r>
      <rPr>
        <sz val="8"/>
        <rFont val="宋体"/>
        <family val="3"/>
        <charset val="134"/>
      </rPr>
      <t>立方米蓄水池</t>
    </r>
    <r>
      <rPr>
        <sz val="8"/>
        <rFont val="Times New Roman"/>
        <family val="1"/>
      </rPr>
      <t>1</t>
    </r>
    <r>
      <rPr>
        <sz val="8"/>
        <rFont val="宋体"/>
        <family val="3"/>
        <charset val="134"/>
      </rPr>
      <t>座，</t>
    </r>
    <r>
      <rPr>
        <sz val="8"/>
        <rFont val="Times New Roman"/>
        <family val="1"/>
      </rPr>
      <t>50</t>
    </r>
    <r>
      <rPr>
        <sz val="8"/>
        <rFont val="宋体"/>
        <family val="3"/>
        <charset val="134"/>
      </rPr>
      <t>立方米蓄水池</t>
    </r>
    <r>
      <rPr>
        <sz val="8"/>
        <rFont val="Times New Roman"/>
        <family val="1"/>
      </rPr>
      <t>4</t>
    </r>
    <r>
      <rPr>
        <sz val="8"/>
        <rFont val="宋体"/>
        <family val="3"/>
        <charset val="134"/>
      </rPr>
      <t>座，及基地喷灌管网设施等建设。</t>
    </r>
  </si>
  <si>
    <r>
      <rPr>
        <sz val="8"/>
        <rFont val="宋体"/>
        <family val="3"/>
        <charset val="134"/>
      </rPr>
      <t>通过特色种植基地打造，完善产业基础设施建设，丰富区域特色产业，进一步优化项目区产业结构，不断拓宽群众增收路子，有效带动脱贫地区脱贫群众稳定可持续增收，同时进一步发展壮大村集体经济。直接受益农户</t>
    </r>
    <r>
      <rPr>
        <sz val="8"/>
        <rFont val="Times New Roman"/>
        <family val="1"/>
      </rPr>
      <t>530</t>
    </r>
    <r>
      <rPr>
        <sz val="8"/>
        <rFont val="宋体"/>
        <family val="3"/>
        <charset val="134"/>
      </rPr>
      <t>人。</t>
    </r>
  </si>
  <si>
    <t>一是积极促进农户发展小种产业，带动农户发展生产；二是与农户合作种植，通过提供种植技术，产品回收，帮助产销对接，增加农户收入。</t>
  </si>
  <si>
    <t>云县爱华镇河湾社区腊鸭加工厂建设项目</t>
  </si>
  <si>
    <t>河湾社区</t>
  </si>
  <si>
    <r>
      <rPr>
        <sz val="8"/>
        <rFont val="宋体"/>
        <family val="3"/>
        <charset val="134"/>
      </rPr>
      <t>在河湾社区投入</t>
    </r>
    <r>
      <rPr>
        <sz val="8"/>
        <rFont val="Times New Roman"/>
        <family val="1"/>
      </rPr>
      <t>150</t>
    </r>
    <r>
      <rPr>
        <sz val="8"/>
        <rFont val="宋体"/>
        <family val="3"/>
        <charset val="134"/>
      </rPr>
      <t>万元，建设腊鸭加工厂</t>
    </r>
    <r>
      <rPr>
        <sz val="8"/>
        <rFont val="Times New Roman"/>
        <family val="1"/>
      </rPr>
      <t>1</t>
    </r>
    <r>
      <rPr>
        <sz val="8"/>
        <rFont val="宋体"/>
        <family val="3"/>
        <charset val="134"/>
      </rPr>
      <t>个</t>
    </r>
    <r>
      <rPr>
        <sz val="8"/>
        <rFont val="Times New Roman"/>
        <family val="1"/>
      </rPr>
      <t>1000</t>
    </r>
    <r>
      <rPr>
        <sz val="8"/>
        <rFont val="宋体"/>
        <family val="3"/>
        <charset val="134"/>
      </rPr>
      <t>平方米，分为加工生产区、生产服务区、仓储销售区，并配套相关加工、包装等生产设施设备。</t>
    </r>
  </si>
  <si>
    <r>
      <rPr>
        <sz val="8"/>
        <rFont val="宋体"/>
        <family val="3"/>
        <charset val="134"/>
      </rPr>
      <t>通过腊鸭加工厂建设，科学化、标准化、规模化发展本地特色腊鸭产业，带动</t>
    </r>
    <r>
      <rPr>
        <sz val="8"/>
        <rFont val="Times New Roman"/>
        <family val="1"/>
      </rPr>
      <t>400</t>
    </r>
    <r>
      <rPr>
        <sz val="8"/>
        <rFont val="宋体"/>
        <family val="3"/>
        <charset val="134"/>
      </rPr>
      <t>户养殖户发展鸭子养殖产业，有效促进群众增收的同时，进一步发展壮大村集体经济。直接受益农户</t>
    </r>
    <r>
      <rPr>
        <sz val="8"/>
        <rFont val="Times New Roman"/>
        <family val="1"/>
      </rPr>
      <t>2000</t>
    </r>
    <r>
      <rPr>
        <sz val="8"/>
        <rFont val="宋体"/>
        <family val="3"/>
        <charset val="134"/>
      </rPr>
      <t>人。</t>
    </r>
  </si>
  <si>
    <t>就业务工，带动生产，帮助产销对接</t>
  </si>
  <si>
    <t>云县茶房乡文雅村木本油料提质增效产业道路硬化建设项目</t>
  </si>
  <si>
    <t>云县茶房乡</t>
  </si>
  <si>
    <t>文雅村</t>
  </si>
  <si>
    <r>
      <rPr>
        <sz val="8"/>
        <color theme="1"/>
        <rFont val="宋体"/>
        <family val="3"/>
        <charset val="134"/>
      </rPr>
      <t>硬化产业道路三条共计14.003公里，其中：</t>
    </r>
    <r>
      <rPr>
        <sz val="8"/>
        <color theme="1"/>
        <rFont val="Calibri"/>
        <family val="2"/>
      </rPr>
      <t>①</t>
    </r>
    <r>
      <rPr>
        <sz val="8"/>
        <color theme="1"/>
        <rFont val="宋体"/>
        <family val="3"/>
        <charset val="134"/>
      </rPr>
      <t>茶房乡文雅村卷槽片区产业路（路长9.103千米,其中：3.7千米，宽4米，厚15厘米；5.403千米,宽3米，厚12厘米硬化路面31519平方米，需C30混凝土4232.16立方米）；</t>
    </r>
    <r>
      <rPr>
        <sz val="8"/>
        <color theme="1"/>
        <rFont val="Calibri"/>
        <family val="2"/>
      </rPr>
      <t>②</t>
    </r>
    <r>
      <rPr>
        <sz val="8"/>
        <color theme="1"/>
        <rFont val="宋体"/>
        <family val="3"/>
        <charset val="134"/>
      </rPr>
      <t>茶房乡文雅村何家自然村产业路（路长1.9公里,宽3米，厚12厘米，硬化路面5805平方米，需C30混凝土696.6立方米）；</t>
    </r>
    <r>
      <rPr>
        <sz val="8"/>
        <color theme="1"/>
        <rFont val="Calibri"/>
        <family val="2"/>
      </rPr>
      <t>③</t>
    </r>
    <r>
      <rPr>
        <sz val="8"/>
        <color theme="1"/>
        <rFont val="宋体"/>
        <family val="3"/>
        <charset val="134"/>
      </rPr>
      <t>茶房乡文雅村高山自然村产业路（路长3公里,宽4米，厚15厘米，硬化路面12490平方米，需C30混凝土1873.5立方米）。</t>
    </r>
  </si>
  <si>
    <t>特色产业发展道路建设14.003公里；促进改善生产方式（改善生产方式受益户数）≥342户； 特色产业带动增加脱贫人口收入≥10000元；产业结构调整（调整产业结构户数）≥342户。</t>
  </si>
  <si>
    <t>吴泉</t>
  </si>
  <si>
    <t>云县茶房乡文乃村高优
生态茶园产业道路硬化建设项目</t>
  </si>
  <si>
    <t>文乃村</t>
  </si>
  <si>
    <r>
      <rPr>
        <sz val="8"/>
        <color theme="1"/>
        <rFont val="宋体"/>
        <family val="3"/>
        <charset val="134"/>
      </rPr>
      <t>硬化产业道路两条共计9.19公里，其中：</t>
    </r>
    <r>
      <rPr>
        <sz val="8"/>
        <color theme="1"/>
        <rFont val="Calibri"/>
        <family val="2"/>
      </rPr>
      <t>①</t>
    </r>
    <r>
      <rPr>
        <sz val="8"/>
        <color theme="1"/>
        <rFont val="宋体"/>
        <family val="3"/>
        <charset val="134"/>
      </rPr>
      <t>茶房乡文乃村陶保箐产业路（路长7.61千米,其中：4.25千米，宽4米，厚15厘米；3.36千米,宽3米，厚12厘米，硬化路面27452平方米，需C30混凝土3810.33立方米）；</t>
    </r>
    <r>
      <rPr>
        <sz val="8"/>
        <color theme="1"/>
        <rFont val="Calibri"/>
        <family val="2"/>
      </rPr>
      <t>②</t>
    </r>
    <r>
      <rPr>
        <sz val="8"/>
        <color theme="1"/>
        <rFont val="宋体"/>
        <family val="3"/>
        <charset val="134"/>
      </rPr>
      <t>茶房乡文乃村吴家自然村产业路（路长1.58千米,其中：0.643千米，宽4米，厚15厘米；0.937千米,宽3米，厚12厘米，硬化路面5461平方米，需C30混凝土733.65立方米）。</t>
    </r>
  </si>
  <si>
    <t>特色产业发展道路建设9.19公里；促进改善生产方式（改善生产方式受益户数）≥438户； 特色产业带动增加脱贫人口收入≥10000元；产业结构调整（调整产业结构户数）≥438户。</t>
  </si>
  <si>
    <t>项目实施后，大幅度降低运输成本，提高经济效益，为乡村产业发展夯实基础。能有效解决群众出行难得问题。项目建设过程中带动当地脱贫人口及监测对象就近务工，发展特色产业每年增加收入200万元</t>
  </si>
  <si>
    <t>云县茶房乡南挖河村古树园保护管护产业道路硬化建设项目</t>
  </si>
  <si>
    <t>南挖河村</t>
  </si>
  <si>
    <r>
      <rPr>
        <sz val="8"/>
        <color theme="1"/>
        <rFont val="宋体"/>
        <family val="3"/>
        <charset val="134"/>
      </rPr>
      <t>硬化产业道路三条共计5.99公里，其中：</t>
    </r>
    <r>
      <rPr>
        <sz val="8"/>
        <color theme="1"/>
        <rFont val="Calibri"/>
        <family val="2"/>
      </rPr>
      <t>①</t>
    </r>
    <r>
      <rPr>
        <sz val="8"/>
        <color theme="1"/>
        <rFont val="宋体"/>
        <family val="3"/>
        <charset val="134"/>
      </rPr>
      <t>茶房乡小村自然村产业路（路长2.1千米,宽3米，厚12厘米，硬化路面6483平方米，需C30混凝土777.96立方米）；</t>
    </r>
    <r>
      <rPr>
        <sz val="8"/>
        <color theme="1"/>
        <rFont val="Calibri"/>
        <family val="2"/>
      </rPr>
      <t>②</t>
    </r>
    <r>
      <rPr>
        <sz val="8"/>
        <color theme="1"/>
        <rFont val="宋体"/>
        <family val="3"/>
        <charset val="134"/>
      </rPr>
      <t>茶房乡南挖河村长良子自然村产业路（路长3.29公里,宽3米，厚12厘米，硬化路面10200平方米，需C30混凝土1224立方米）；③茶房乡南挖河村大山田自然村产业路（路长0.6公里,宽3米，厚12厘米，硬化路面2000平方米，需C30混凝土240立方米）。</t>
    </r>
  </si>
  <si>
    <t>特色产业发展道路建设5.99公里；促进改善生产方式（改善生产方式受益户数）≥172户； 特色产业带动增加脱贫人口收入≥10000元；产业结构调整（调整产业结构户数）≥172户。</t>
  </si>
  <si>
    <t>项目实施后，大幅度降低运输成本，提高经济效益，为乡村产业发展夯实基础。能有效解决群众出行难得问题。项目建设过程中带动当地脱贫人口及监测对象就近务工，发展特色产业每年增加收入100万元</t>
  </si>
  <si>
    <t>茶房乡2025年桥街片区烤烟+N产业发展基地建设项目</t>
  </si>
  <si>
    <t>桥街村、大哑口村等</t>
  </si>
  <si>
    <t>发展烤烟+N基地建设400亩。主要建设内容为15座活动板房、购置烟夹10000个、烟田排水沟和河道清理，大路边麻栗河、肖水河片区河道和烟田排水沟维修清理，并不断提升农业机械化水平。</t>
  </si>
  <si>
    <t>1烤烟+N基地≥400亩；
2.活动板房≥15座；
3.带动农户≥1018户；
4.带动人数≥2833人。</t>
  </si>
  <si>
    <t>覆盖4个行政村农户1018户2833人，并计划雇佣当地“三类”监测对象和一般脱贫户参与项目建设，项目建成后资产交各村委会管理经营，资产收益归村集体所有，用于项目后期运营管理。通过土地流转，群众可以获得稳定的租金收入。采取“烟+N”的轮作种植模式，提高经济收入，群众可以通过就近务工获得薪金收入。</t>
  </si>
  <si>
    <t>叶光平</t>
  </si>
  <si>
    <t>云县茶房乡茶产业提质增效项目</t>
  </si>
  <si>
    <t>所涉相关村</t>
  </si>
  <si>
    <t>特色生态茶园1000亩；促进改善生产方式（改善生产方式受益户数）≥1342户； 特色产业带动增加脱贫人口收入≥10000元；产业结构调整（调整产业结构户数）≥1342户。</t>
  </si>
  <si>
    <t>项目实施后，统筹农业产业结构调整中传统农业与新型产业的布局规划，提高经济效益，项目建设过程中带动当地脱贫人口及监测对象就近务工，发展特色产业每年增加收入300万元</t>
  </si>
  <si>
    <t>新型农村集体经济发展项目</t>
  </si>
  <si>
    <t>文雅村农特产品加工及销售中心建设项目</t>
  </si>
  <si>
    <t>1.建设农特产品加工区200平方米；2.建设仓库100平方米；3.建设销售及交易办公区100平方米</t>
  </si>
  <si>
    <t>项目采取“村党组织+民营企业+农户”的模式经营，建成后资产委托给有资质及有实力的公司管理，资产权属于文雅村，按当前当地租赁最低市场价格测算，预计每年可实现租赁收入3万元。</t>
  </si>
  <si>
    <t>就业务工、带动生产、收益分红</t>
  </si>
  <si>
    <t>杨国芳</t>
  </si>
  <si>
    <t>南挖河村蔬菜产业加工配送中心建设项目</t>
  </si>
  <si>
    <t>1.建设蔬菜保鲜库200平方米；2.建设蔬菜安全检测中心100平方米。安全检测中心设备包含离心机、紫外线可见光光度计、重金属检测仪等相关检测设备；3.建设蔬菜泡沫箱加工设备。按每日发货20吨规划。</t>
  </si>
  <si>
    <t>项目采取“村党组织+民营企业+农户”的模式经营，建成后资产委托给有资质及有实力的公司管理，资产权属于南挖河村，按当前当地租赁最低市场价格测算，预计每年可实现租赁收入3万元。</t>
  </si>
  <si>
    <t>大垭口村农特产品加工及销售中心</t>
  </si>
  <si>
    <t xml:space="preserve">大垭口村 </t>
  </si>
  <si>
    <t>项目采取“村党组织+民营企业+农户”的模式经营，建成后资产委托给有资质及有实力的公司管理，资产权属于大垭口村，按当前当地租赁最低市场价格测算，预计每年可实现租赁收入2万元。</t>
  </si>
  <si>
    <t>黑树林村泡核桃等农特产品加工及销售中心</t>
  </si>
  <si>
    <t>黑树林村</t>
  </si>
  <si>
    <t>1.建设泡核桃等农特产品加工区200平方米；2.建设仓库100平方米；3.建设销售及交易办公区100平方米</t>
  </si>
  <si>
    <t>项目采取“村党组织+民营企业+农户”的模式经营，建成后资产委托给有资质及有实力的公司管理，资产权属于黑树林村，按当前当地租赁最低市场价格测算，预计每年可实现租赁收入2万元。</t>
  </si>
  <si>
    <t>休闲农业与乡村旅游</t>
  </si>
  <si>
    <t>云县幸福镇幸福村“十百千万”示范引领示范村建设项目</t>
  </si>
  <si>
    <t>云县幸福镇</t>
  </si>
  <si>
    <t>幸福村</t>
  </si>
  <si>
    <t>投资150万元，在幸福村进行乡村旅游基础设施建设：1.人行道路面地砖拆除及恢复1400㎡；2.卵石支砌高400cm，120cm厚花台2450米；3.栽种种植30cm高木春菊1000余平方米；4.新划停车位、人行步道等600余㎡；5.农贸市场周边综合整治提升2000余㎡；6.幸福大沟（幸福中学段）提升改造300余m。</t>
  </si>
  <si>
    <t>项目建成后，有效改善幸福村休闲农业与文化旅游基础设施，进一步提升傣族寨少数民族文化、现代化农业产业发展以及释迦果等热带果蔬的综合效益，推动产业结构调整，营造良好的招商环境，有效拉动农业、旅游业等相关产业的增长，进一步丰富乡村经济体系，培育多元化产业主体，助力乡村经济实现多元化发展。同时，为当地群众提供大量的就业机会，解决就近就地就业问题，并优先雇用脱贫人口及监测对象，促进低收入人群持续稳定增收，有效带动当地社会经济的发展。</t>
  </si>
  <si>
    <t>促进集体增收，就业务工，带动生产。</t>
  </si>
  <si>
    <t>陈雄</t>
  </si>
  <si>
    <t>种植业
基地</t>
  </si>
  <si>
    <t>云县幸福镇忙峨村大营盘片区生产生活用水建设项目</t>
  </si>
  <si>
    <t>忙峨村</t>
  </si>
  <si>
    <t>1.建设取水坝1座，以及红砖支容积10立方米前池（含沉沙池）1个，建设C30钢筋混凝土水头蓄水池5个，其中：容积100立方米1个，容积50立方米3个；容积10立方米1个；
2.铺设引水、排水管道共12900米，其中：DN50引水主管5300米，ND25支管1600米，DN15入户管6000米；安装水表等基础配套设施150余套。</t>
  </si>
  <si>
    <t>就业务工，带动生产。</t>
  </si>
  <si>
    <t>云县幸福镇盘村产业道路建设项目</t>
  </si>
  <si>
    <t>盘村</t>
  </si>
  <si>
    <t>通过产业道路建设，解决3个组215户828人出行困难，并改善核桃、坚果、玉米、甘蔗等农产品运输条件。</t>
  </si>
  <si>
    <t>道路建设</t>
  </si>
  <si>
    <t>云县幸福镇干坡村高井槽组、旧寨组产业道路建设项目</t>
  </si>
  <si>
    <t>干坡村</t>
  </si>
  <si>
    <t>通过产业道路建设，解决2个组106户422人出行困难，并改善核桃、坚果、玉米、甘蔗等农产品运输条件。</t>
  </si>
  <si>
    <t>云县幸福镇海东村上、下海东组产业道路建设项目</t>
  </si>
  <si>
    <t>海东村</t>
  </si>
  <si>
    <t>建设C30混凝土产业道路2条（段）共9.14公里，使用混凝土4880余m³。</t>
  </si>
  <si>
    <t>通过建设C30混凝道路9.14公里，促进海东村坚果、甘蔗等农业产业的优质化、高产化和高效化发展，显著提升农民规范化种植标准及农户收益水平，推动农业现代化的发展。</t>
  </si>
  <si>
    <t>云县幸福镇海东村慢侣、中寨、轻木林组产业道路建设项目</t>
  </si>
  <si>
    <t>通过产业道路建设，解决3个组129户539人出行困难，并改善核桃、坚果、玉米、咖啡等农产品运输条件。</t>
  </si>
  <si>
    <t>云县幸福镇邦信村大寨组产业道路建设项目</t>
  </si>
  <si>
    <t>邦信村</t>
  </si>
  <si>
    <t>通过产业道路建设，解决1个组48户208人出行困难，并改善核桃、坚果、玉米、咖啡、甘蔗等农产品运输条件。</t>
  </si>
  <si>
    <t>云县幸福镇慢遮村上户别一组、二组产业道路建设项目</t>
  </si>
  <si>
    <t>慢遮村</t>
  </si>
  <si>
    <t>通过产业道路建设，解决2个组89户377人出行困难并改善核桃、坚果、玉米、咖啡、甘蔗等农产品运输条件。</t>
  </si>
  <si>
    <t>云县幸福镇邦洪村产业道路建设项目</t>
  </si>
  <si>
    <t>邦洪村</t>
  </si>
  <si>
    <t>通过产业道路建设，解决3个组326户1376人出行困难，并改善核桃、坚果、玉米、咖啡、甘蔗等农产品运输条件。</t>
  </si>
  <si>
    <t>云县幸福镇红岗村窝拖寨组产业道路建设项目</t>
  </si>
  <si>
    <t>红岗村</t>
  </si>
  <si>
    <t>通过建设C30混凝道路4.98公里，促进红岗村农业产业的优质化、高产化和高效化发展，显著提升农民规范化种植标准及农户收益水平，推动农业现代化的发展。</t>
  </si>
  <si>
    <t>云县幸福镇红岗村上、下红岗组产业道路建设项目</t>
  </si>
  <si>
    <t>建设3.4米宽，15厘米厚的C30混凝产业道路2条（段）共7.39公里，使用混凝土3920余m³。</t>
  </si>
  <si>
    <t>通过建设C30混凝道路7.93公里，促进红岗村农业产业的优质化、高产化和高效化发展，显著提升农民规范化种植标准及农户收益水平，推动农业现代化的发展。</t>
  </si>
  <si>
    <t>云县幸福镇幸福村甘蔗脱叶加工站建设项目</t>
  </si>
  <si>
    <t>在幸福镇幸福村投入200万元，实施云县幸福镇甘蔗脱叶加工站建设项目。1.建设钢结构大棚1000平方米，投入50万元，2.建设400平方米脱叶加工站一座及相关配套设施工程，投入150万元。</t>
  </si>
  <si>
    <t>通过建设甘蔗脱叶加工站建设项目，可以推动幸福镇甘蔗产业不断提质增效，加快幸福镇糖料核心基地现代化、科技化发展，并且通过与糖厂合作，可以不断发展提升加工站使用成效，不断壮大村集体经济。</t>
  </si>
  <si>
    <t>以入股建设充电桩建设项目的形式，持续发展壮大村集体经济。</t>
  </si>
  <si>
    <t>通过项目建设，多渠道探索村集体发展壮大方式，不断提升村级集体的内生动力及村级基层自治能力。</t>
  </si>
  <si>
    <t>促进集体增收，就业务工，</t>
  </si>
  <si>
    <t>老鲁山村</t>
  </si>
  <si>
    <t>盘村村</t>
  </si>
  <si>
    <t>灰窑村</t>
  </si>
  <si>
    <t>小型农田水利设施建设</t>
  </si>
  <si>
    <t>云县晓街乡大坟村农产业种植基地灌溉设施建设项目</t>
  </si>
  <si>
    <t>云县晓街乡</t>
  </si>
  <si>
    <t>大坟村</t>
  </si>
  <si>
    <t>建设农产业灌溉主管道10.6km,其中：DN200镀锌钢管9.1km,DN65无缝钢管1.6km;一体化智慧泵房1座,配置450kw自平衡多级离心泵；蓄水池2个700m³。</t>
  </si>
  <si>
    <t>项目建成后，形成的资产归村集体所有，按"党支部+协会+基地+农户"模式经营管理，改善农产业灌溉面积3600余亩，通过产业结构调整、布局优化，土地流转，就业务工、带动生产，协会组织管理，土地流转，产业发展规模化经营，就业务工，带动生产，产销对接等措施，预计受益农户户均年增收约28000元，促进脱贫人口与三类监测对象户均年增收约30000元；发展特色产业每年增加收入80万元。村集体资产年收益预计35000元。</t>
  </si>
  <si>
    <t>沈毅</t>
  </si>
  <si>
    <t>前期准备</t>
  </si>
  <si>
    <t>配套设施项目</t>
  </si>
  <si>
    <t>云县晓街乡老棚村产业种植基地灌溉管道建设项目</t>
  </si>
  <si>
    <t>老棚村</t>
  </si>
  <si>
    <t>建设农产业灌溉主管道11.5km,其中：DN110镀锌钢管9km,DN110复合管2.5km;修复库容量4500m³小坝塘1座。</t>
  </si>
  <si>
    <t>通过实施农村道路建设项目，有效提高基础设施服务产业建设功能水平解决了发展难、用水难的问题，促进经济、社会、生态协调可持续发展；改善生产条件、转变生产方式，推进农产业种植结构调整，产业结构调整户数≥350户；项目受益1个村7个自然村367户1293人，其中脱贫户和三类监测对象5户22人、户均年增收35000元； 特色产业带动2人就业，受益户年增加收入≥30000元。</t>
  </si>
  <si>
    <t>项目建成后，形成的资产归村集体所有，按"党支部+协会+基地+农户"模式经营管理，改善农产业灌溉面积3100余亩，通过产业结构调整、布局优化，土地流转，就业务工、带动生产，协会组织管理，土地流转，产业发展规模化经营，就业务工，带动生产，产销对接等措施，预计受益农户户均年增收约30000元，脱贫人口与三类监测对象户均年增收约35000元；发展特色产业每年增加收入70万元。村集体资产年收益预计35000元。</t>
  </si>
  <si>
    <t>云县晓街乡晓街村农产业种植基地农业配套设施建设项目</t>
  </si>
  <si>
    <t>晓街村</t>
  </si>
  <si>
    <t>1.建设集产业建设、生产运输、群众出行为一体的C30混凝土道路路1条2段2.45km，宽3.4m、厚0.15m,安装DN500混凝土涵管12米；2.建设产业灌溉取水坝头76m³，灌溉沟（管）建设1.2km。</t>
  </si>
  <si>
    <t>通过建设产业路，可覆盖烤烟、坚果、甘蔗、果蔬、等种植基地2800亩，有效提高农业设施服务产业建设功能水平，促进经济、社会、生态协调可持续发展；改善生产条件、促进生产方式的转变，推动产业结构调整户数≥130户；项目受益213户、794人，其中脱贫人口及监测对象3户11人，项目建设中可 吸纳6人参加务工、预计人均获得劳务报酬8000元；受益户年增加收入≥30000元。</t>
  </si>
  <si>
    <t>项目建成后，形成的资产归村集体所有，按“支部+协会+基地+农户”的模式经营管理；项目的实施可大幅度降低生产发展成本，提高经济效益，为乡村产业发展夯实基础；能有效解决群众生产难、运输难、出行难得问题。项目建设过程中带动当地脱贫人口及监测对象就近务工；发展特色产业每年增加收入50万元。</t>
  </si>
  <si>
    <t>云县晓街乡老许村香水柠檬标准种植基地农业配套设施建设项目</t>
  </si>
  <si>
    <t>老许村</t>
  </si>
  <si>
    <t>建设标准化香水柠檬种植基地地块整理100亩，配套灌溉DN63复合管2.6km，水肥一体化DN20滴灌管网4.8km,200m³蓄水池1个；砂砾石机耕路3.7km；生产管理及产品收储分拣棚120㎡。</t>
  </si>
  <si>
    <t>通过建成后，有效提高种植基地设施服务产业建设功能水平，促进经济、社会、生态协调可持续发展；改善生产条件、促进生产方式的转变，推动产业结构调整户数≥80户；项目受益80户、309人，其中脱贫人口及监测对象20户91人，项目建设中可 吸纳5人参加务工、预计人均获得劳务报酬10000元；受益户年增加收入≥38000元。</t>
  </si>
  <si>
    <t>项目建成后，资产归村集体所有，采取“党支部+企业+合作社+基地+农户”模式，与龙头企业合作运营，基地可带动周边50户农户发展壮大种植规模达300亩，户均年增收≥3.8万元，发展该项产业年可增收60万元，村集体资产收益大于等于3.5万元。</t>
  </si>
  <si>
    <t>云县晓街乡八角片区产业种植基地农业配套设施建设项目</t>
  </si>
  <si>
    <t>八角村</t>
  </si>
  <si>
    <t>建设优质水稻、生态蔬菜等农产业种植基地400亩，配套C30混凝土道路1条1.6km，路面宽3.4m、厚0.15m，修复取水坝头1个227m³，灌溉管（沟）0.96km，50m³蓄水池1个。</t>
  </si>
  <si>
    <t>通过建成后，有效提高种植基地设施服务产业建设功能水平，促进经济、社会、生态协调可持续发展；改善灌溉面积400亩，提升生产条件、促进生产方式的转变，推动产业结构调整户数≥57户；项目受益57户、203人，其中脱贫人口及监测对象2户9人，项目建设中可 吸纳3人参加务工、预计人均获得劳务报酬10000元；受益户年增加收入≥30000元。</t>
  </si>
  <si>
    <t>项目建成后，资产归村集体所有，采取“党支部+企业+合作社+基地+农户”模式运营，基地可带动周边30户农户发展壮大种植规模达300亩，户均年增收≥3万元，发展该项产业年可增收40万元，村集体资产收益大于等于2.8万元。</t>
  </si>
  <si>
    <t>云县晓街乡万佑村老黑片区甘蔗+N产业种植基地产业路建设项目</t>
  </si>
  <si>
    <t>万佑村</t>
  </si>
  <si>
    <t>建设覆盖2400亩甘蔗+N产业基地产业路1条2段，长8.15km（其中，老黑段6.44km,新村段1.71km)，平均宽3.2m、厚0.15m，需拌合供运C30混凝土约3583.98m³。线路贯通老黑山、团结、田头、良子、大村新村等6个自然村。</t>
  </si>
  <si>
    <t>通过建设产业路，覆盖烤烟、甘蔗、果蔬、核桃等产业基地2400余亩，有效提高农业设施服务产业建设功能水平，促进经济、社会、生态协调可持续发展；受益老黑山、团结、田头、良子、大村组等5个自然村，受益252户、948人，其中脱贫人口和三类监测对象13户58人。受益人口户均增收18000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</si>
  <si>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50万元。</t>
  </si>
  <si>
    <t>云县晓街乡下村村拉弄片区甘蔗+坚果产业种植基地道路建设项目</t>
  </si>
  <si>
    <t>下村村</t>
  </si>
  <si>
    <t>建设覆盖1600余亩甘蔗+坚果种植基地产业路1条、长4.06km，平均宽3.3m、厚0.15m，需拌合供运C30混凝土约2302.024m³。</t>
  </si>
  <si>
    <t>通过实施产业路后，受益烤烟、甘蔗、果蔬等产业基地1600余亩；有效提高农业设施服务产业建设功能水平，促进经济、社会、生态协调可持续发展；改善生产条件、促进生产方式的转变，推动产业结构调整户数≥105户、受益人口418人，其中脱贫人口和三类监测对象16户57人；受益人口户均增收20000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</si>
  <si>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40万元。</t>
  </si>
  <si>
    <t>云县晓街乡团山村大田片区甘蔗+果蔬种植基地道路建设项目</t>
  </si>
  <si>
    <t>团山村</t>
  </si>
  <si>
    <t>建设覆盖1900余亩甘蔗+果蔬产业种植基地产业路1条3段，长4.615km(其中：大田村段2.035km、上下五家段1.63km、田坝0.95km)，平均宽3.3m、厚0.15m，共需拌合供运C30混凝土约2508.6m³。</t>
  </si>
  <si>
    <t>通过实施道路硬化工程路后，受益甘蔗、坚果、蔬菜等产业基地1900余亩；有效提高基础设施服务产业建设功能水平，促进经济、社会、生态协调可持续发展；改善生产条件、促进生产方式的转变，推动产业结构调整户数≥130户；受益156户、受益人口562人，其中脱贫人口和三类监测对象2户9人；受益人口户均增收18000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</si>
  <si>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45万元。</t>
  </si>
  <si>
    <t>云县晓街乡四家村三岔河片区甘蔗+坚果产业种植基地产业路建设项目</t>
  </si>
  <si>
    <t>四家村</t>
  </si>
  <si>
    <t>建设覆盖800余亩甘蔗+坚果等产业种植基地产业路1条、2.069km,平均宽3.3m、厚0.15m,共需拌合供运混凝土1053.08m³，线路贯通丫口、洼子、良子等3个自然村。</t>
  </si>
  <si>
    <t>通过实施道路硬化工程路后，受益甘蔗、坚果、蔬菜、烤烟等产业基地800余亩；有效提高基础设施服务产业建设功能水平，促进经济、社会、生态协调可持续发展；改善生产条件、促进生产方式的转变，推动产业结构调整户数≥125户；受益151户、受益人口570人，其中脱贫人口和三类监测对象3户14人；受益人口户均增收20000元。</t>
  </si>
  <si>
    <t>云县晓街乡老棚村周家片区烤烟+N产业种植基地产业路 建设项目</t>
  </si>
  <si>
    <t>建设覆盖2800亩烤烟+N产业种植基地产业路1条，长6.227km，平均宽3.4m、厚0.18m，需拌合供运C30混凝土约4788.072m³，线路贯通老棚、周家、查家、小村等4个自然村。</t>
  </si>
  <si>
    <t>通过实施道路硬化工程路后，受益烤烟、果蔬、甘蔗等产业基地2800余亩；有效提高基础设施服务产业建设功能水平，促进经济、社会、生态协调可持续发展；改善生产条件、促进生产方式的转变，推动产业结构调整户数≥300户；受益8个组336户、受益人口1200人，其中脱贫人口和三类监测对象5户27人。受益人口户均可增收22000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</si>
  <si>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70万元。</t>
  </si>
  <si>
    <t>云县晓街乡昆顶村罗半山片区水稻+甘蔗产业种植基地产业路建设项目</t>
  </si>
  <si>
    <t>昆顶村</t>
  </si>
  <si>
    <t>建设覆盖2000亩水稻+甘蔗产业种植基地产业路1条,长3.164㎞，平均宽3.1m、厚0.15m，需拌合供运C30混凝土约1823.37m³；线路罗半山、老黑、新来等3个自然村。</t>
  </si>
  <si>
    <t>通过实施道路硬化工程路后，受益烤烟、蔬菜、烤烟等产业基地2000余亩；有效提高基础设施服务产业建设功能水平，促进经济、社会、生态协调可持续发展；改善生产条件、促进生产方式的转变，推动产业结构调整户数≥112户；受益137户、受益人口506人，其中脱贫人口和三类监测对象3户14人。受益人口户均可增收13000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</si>
  <si>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30万元。</t>
  </si>
  <si>
    <t>云县晓街乡灯盏村甘蔗+N产业种植基地道路硬化项目</t>
  </si>
  <si>
    <t>灯盏村</t>
  </si>
  <si>
    <t>建设覆盖800余亩甘蔗+N产业种植基地产业路1条长3.433㎞，平均宽3.2m、厚0.15m，需拌合供运C30混凝土约1654.74m³；线路贯通大岭岗和丁家自然村。</t>
  </si>
  <si>
    <t>通过建设道路硬化工程，覆盖烤烟、果蔬、核桃等产业基地800余亩，有效提高农业设施服务产业建设功能水平，促进经济、社会、生态协调可持续发展；受益户85户、受益人口304人，其中脱贫人口和三类监测对象2户9人。受益人口户均可增收15000元。</t>
  </si>
  <si>
    <t>云县晓街乡大坟村烤烟+N产业种植基地道路硬化项目</t>
  </si>
  <si>
    <t>建设覆盖1400余亩甘蔗、烤烟等产业种植基地产业路1条混凝土产业路1条3段，总长3.284 km（其中：大坟自然村道路0.64km、大坟自然村产业路延伸线2.28km、上村自然村道路0.364km ），平均宽3m、厚0.15m，需拌合供运C30混凝土约1764.75m³。</t>
  </si>
  <si>
    <t>通过建设道路硬化工程，覆盖烤烟、果蔬、核桃、茶叶等产业基地1400余亩，有效提高农业设施服务产业建设功能水平，促进经济、社会、生态协调可持续发展；受益户118户、受益人口446人，其中脱贫人口和三类监测对象3户16人。受益人口户均增收20000元。</t>
  </si>
  <si>
    <t>云县晓街乡八角村甘蔗+烤烟种植基地产业路建设项目</t>
  </si>
  <si>
    <t>建设覆盖1300余亩甘蔗、烤烟等产业种植基地产业路1条，长2.994㎞，平均宽3.2m、厚0.15m，需拌合供运C30混凝土约1245.24m³；</t>
  </si>
  <si>
    <t>通过建设道路硬化工程，覆盖烤烟、果蔬、甘蔗等产业基地1300余亩，有效提高农业设施服务产业建设功能水平，促进经济、社会、生态协调可持续发展；受益87户、受益人口315人，其中脱贫人口和三类监测对象2户7人；受益人口户均增收20000元。</t>
  </si>
  <si>
    <t>项目建成后，形成的资产归村集体所有，由村集体组织经营管理；有效幅度降低生产发展成本，提高经济效益，为乡村产业发展夯实基础；能有效解决群众生产难、运输难、出行难得问题。项目建设过程中带动当地脱贫人口及监测对象就近务工、可获得劳务报酬；发展多个产业每年增加收入50万元。</t>
  </si>
  <si>
    <t>云县晓街乡老普村烤烟+N产业种植基地产业路硬化项目</t>
  </si>
  <si>
    <t>老普村</t>
  </si>
  <si>
    <t>建设覆盖700余亩烤烟等产业种植基地道路1条，长2.749㎞，平均宽3.2m、厚0.15m，需拌合供运C30混凝土约1116.964m³</t>
  </si>
  <si>
    <t>通过建设道路硬化工程，覆盖粮食、果蔬、茶叶等产业基地700余亩，有效提高农业设施服务产业建设功能水平，促进经济、社会、生态协调可持续发展；受益48户、受益人口179人，其中脱贫人口和三类监测对象1户3人；受益人口户均增收17000元。</t>
  </si>
  <si>
    <t>项目建成后，形成的资产归村集体所有，由村集体组织经营管理；项目的实施可大幅度降低生产发展成本，提高经济效益，为乡村产业发展夯实基础；能有效解决群众生产难、运输难、出行难得问题。项目建设过程中带动当地脱贫人口及监测对象就近务工、可获得劳务报酬；发展多个产业每年增加收入35万元。</t>
  </si>
  <si>
    <t>云县晓街乡芦稿村甘蔗+烤烟产业种植基地产业路硬化项目</t>
  </si>
  <si>
    <t>芦稿村</t>
  </si>
  <si>
    <t>建设覆盖1200余亩甘蔗+烤烟产业种植基地产业路硬化1条3段，长3.325km（其中：独家0.685km、懒碓房0.577km、大村2.063km），平均宽3.1m、厚0.15m，需拌合供运C30混凝土约1305.675m³，平均宽3m、厚0.15m，需拌合供运C30混凝土约1764.75m³。</t>
  </si>
  <si>
    <t>通过建设道路硬化工程，覆盖烤烟、果蔬、茶叶等产业基地1200余亩，有效提高农业设施服务产业建设功能水平，促进经济、社会、生态协调可持续发展；受益139户、受益人口514人，其中脱贫人口和三类监测对象2户9人；受益人口户均增收17000元。</t>
  </si>
  <si>
    <t>项目建成后，形成的资产归村集体所有，由村集体组织经营管理；有效降低生产发展成本，提高经济效益，为乡村产业发展夯实基础；能有效解决群众生产难、运输难、出行难得问题。项目建设过程中带动当地脱贫人口及监测对象就近务工、可获得劳务报酬；发展多个产业每年增加收入35万元。</t>
  </si>
  <si>
    <t>晓街乡2025年慢笼片区烤烟+N产业发展基地建设项目</t>
  </si>
  <si>
    <t>慢笼村等</t>
  </si>
  <si>
    <t>发展烤烟+N基地建设700亩。主要建设内容为： 1.新建烤房1群5座300平方米，配套内燃机5台、烟夹10000个、挂烟架15个、发电机1台，供电等设施。 2.新建产业路3.4千米，铺设砂砾石机耕路7.8千米，DN500混凝土函管32米，DN40水管4千米、100立方米水袋7个。烤烟分检棚1个，并不断提升农业机械化水平。</t>
  </si>
  <si>
    <t>1.完成发展烤烟+N基地建设700亩，烤房1群5座300平方米，烘烤相关设备及产业路、产业供水、分检棚等配套设施建设；2.改善烤烟等产业生产条件，引导转变生产方式和促进产业结构调整优化，产业增产、农户增收；3.受益户数≥315户，其中产业结构优化农户≥280户； 产业带动增加脱贫人口收入≥20000元；</t>
  </si>
  <si>
    <t>项目实施后，1、按“党支部+合作社+农户+基地”或“党支部+公司+农户+基地”等机制经营管理，确保产业增产、群众增收，促使项目利用最大化，提高经济效益，发展村集体经济，为乡村产业发展夯实基础。2、能有效解决烤烟等产业运输、用水及烤烟就近烘烤、分检等困难问题，节约生产成本，增加农户收益，发展烤烟等产业每年增加收入260万元。.3、项目建设过程中带动当地脱贫人口及监测对象就近务工，户均每年可获得劳务报酬≥11000元。</t>
  </si>
  <si>
    <t>云县晓街乡晓街村瓦房小组民族团结进步示范村</t>
  </si>
  <si>
    <t>在晓街村瓦房小组建设坚果等产业发展种植基地300亩，包括产业基地前期建设土地准备整理、产业道路2.5千米，修复50立方米蓄水池1个，铺设DN25镀锌管1.25千米等。提升产业基地基础设施服务能力，产业扩面至500亩，增加群众收益。</t>
  </si>
  <si>
    <t>发展特色产业基地300亩，建成产业路2.5千米、生产灌溉设施等，提高农业设施服务产业发展能力，促进改善生产方式（改善生产方式受益户数）≥76户；项目形成的资产归村集体建所有，采取“党支部+合作社+公司+农户”的模式管理经营，提高经济效益，夯实乡村产业发展基础。项目建设过程中带动当地脱贫人口及监测对象就近务工6人，人均可获得劳务报酬8000元；预计农户发展特色产业每年增加收入30万元。</t>
  </si>
  <si>
    <t>项目建成后，形成的资产归村集体建所有，采取“党支部+合作社+基地+农户”的模式管理经营，提高经济效益，夯实乡村产业发展基础。项目建设过程中带动当地脱贫人口及监测对象就近务工6人，人均可获得劳务报酬8000元；预计农户发展特色产业每年增加收入40万元。拉动投资和消费76户281人</t>
  </si>
  <si>
    <t>乡村建设行动</t>
  </si>
  <si>
    <t>农村基础设施（含产业配套基础设施）</t>
  </si>
  <si>
    <t>产业路、资源路、旅游路建设</t>
  </si>
  <si>
    <t>云县栗树乡白水村道路硬化建设项目</t>
  </si>
  <si>
    <t>云县栗树乡</t>
  </si>
  <si>
    <t>白水村</t>
  </si>
  <si>
    <t>1.白水村明家、王家自然村道路建设（C30浇筑，厚15公分、宽3.5米）共2.896公里。2.白水村独家自然村道路建设（C30浇筑，厚15公分、宽3.5米）共2.26公里。</t>
  </si>
  <si>
    <t>特色产业发展道路建设5.156公里；促进改善生产方式（改善生产方式受益户数）≥206户；特色产业带动增加脱贫人口收入≥20000元；产业结构调整（调整产业结构户数）≥206户。</t>
  </si>
  <si>
    <t>项目实施后，大幅度降低运输成本，提高经济效益，为乡村产业发展夯实基础。能有效解决群众出行难得问题。项目建设过程中带动当地脱贫人口及监测对象就近务工，发展特色产业每年增加收入40万元</t>
  </si>
  <si>
    <t>陈康</t>
  </si>
  <si>
    <t>栗树乡2025年养马片区烤烟+N产业发展基地建设项目</t>
  </si>
  <si>
    <t>养马村</t>
  </si>
  <si>
    <t>发展烤烟+N基地建设400亩。主要建设内容为新建烘烤设施5座、铺设砂石机耕路12公里，埋设ф300mm 混凝土涵管140米、铺设 PE20 灌溉管网 6.4千米。</t>
  </si>
  <si>
    <t>发展烤烟+N基地建设400亩。新建基地沙石路≥12千米、灌溉管网≥6.4千米、新建烤房5座；直接受益农户1360人；每年可增农户收入225万元。</t>
  </si>
  <si>
    <t>就业务工、带动生产、提升产业发展质量</t>
  </si>
  <si>
    <t>云县产业发展服务中心</t>
  </si>
  <si>
    <t>栗树乡丙必利村团山组民族团结示范村建设项目</t>
  </si>
  <si>
    <t>丙必利村</t>
  </si>
  <si>
    <t>对全村2000亩坚果咖啡进行科学管护及品种改良；新建生产步道300米（青石板铺设），宽1米；新建农业观测平台1个；修复生产道路300米；新建坚果、咖啡收购点1座；新建畜禽粪污、污水池，对收集设施提升改造;新铺设粪污污水收集管(PVC110)2000米；新建太阳能路灯100盏；建设村民议事亭1座；建设粪污排水主管HDPE300mm钢带波纹管；新建灌溉水源点防护栏300米；新建生产道路硬化369.4米。</t>
  </si>
  <si>
    <t>1.2000亩咖啡坚果提质增效；2.生产步道建设≥300米；3.农业观测平台1座；4.坚果咖啡收购点1座；5.特色产业发展道路建设≥670米；6.人居环境改善提升受益户≥96户；7.改善生产方式受益户≥96户</t>
  </si>
  <si>
    <t>云县栗树乡团山千亩高优生态茶基地建设项目</t>
  </si>
  <si>
    <t>栗树村</t>
  </si>
  <si>
    <t>发展茶叶基地建设1000亩。主要建设内容为新建轻钢结构茶叶茶叶收购点150平方米，配套停车场200平方米；修缮生产机耕路2公里；建设1.2米宽塑木等生产步道1公里；安装太阳能生物防虫灯20盏；硬化3.4米宽茶园保护道路1.9公里，配套完善挡墙240立方米，完善涵管检查井3道。</t>
  </si>
  <si>
    <t>1.发展茶叶基地≥200亩；2.150平方米轻钢结构茶叶收购点1座；3.300平方米停车场1个；4.修缮生产机耕路≥2公里；5.塑木生产步道≥2公里；6.太阳能防虫灯≥20盏；7.硬化3.4米宽产业道路≥1.9公里；8.带动脱贫户≥171户；9.带动脱贫户人数≥716人。</t>
  </si>
  <si>
    <t>产业发展项目</t>
  </si>
  <si>
    <t>种植业基地、产业路、配套基础设施</t>
  </si>
  <si>
    <t>云县涌宝镇胜利村烤烟产业发展道路硬化建设项目</t>
  </si>
  <si>
    <t>云县涌宝镇</t>
  </si>
  <si>
    <t>胜利村</t>
  </si>
  <si>
    <t>特色产业发展道路建设，促进改善生产方式（改善生产方式受益户数）≥831户；</t>
  </si>
  <si>
    <t>项目实施后，大幅度降低运输成本，提高经济效益，为乡村产业发展夯实基础。能有效解决群众出行难得问题。项目建设过程中带动当地脱贫人口及监测对象就近务工，发展特色产业每年增加收入20万元。</t>
  </si>
  <si>
    <t>杨宝熹</t>
  </si>
  <si>
    <t>云县涌宝镇石龙村茶叶产业发展道路硬化建设项目</t>
  </si>
  <si>
    <t>石龙村</t>
  </si>
  <si>
    <t>特色产业发展道路建设3.7公里；促进改善生产方式（改善生产方式受益户数）≥972户；</t>
  </si>
  <si>
    <t>项目实施后，大幅度降低运输成本，提高经济效益，为乡村产业发展夯实基础。能有效解决群众出行难得问题。项目建设过程中带动当地脱贫人口及监测对象就近务工，发展特色产业每年增加收入15万元。</t>
  </si>
  <si>
    <t>云县涌宝镇水平村万寿菊产业发展道路硬化建设项目</t>
  </si>
  <si>
    <t>水平村</t>
  </si>
  <si>
    <t>特色产业发展道路建设，促进改善生产方式（改善生产方式受益户数）≥605户；</t>
  </si>
  <si>
    <t>云县涌宝镇柄柏村烤烟产业发展道路硬化建设项目</t>
  </si>
  <si>
    <t>柄柏村</t>
  </si>
  <si>
    <t>特色产业发展道路建设，促进改善生产方式（改善生产方式受益户数）≥399户；</t>
  </si>
  <si>
    <t>云县涌宝镇南糯村良子小组民族团结进步示范村</t>
  </si>
  <si>
    <t>南糯村</t>
  </si>
  <si>
    <t>投资100万元，在南糯村委会良子组、曾家组、下村组实施产业道路建设。投资100万元，建设宽3米厚15cm铺设C30硬板路2.78千米，便于群众开展生产。</t>
  </si>
  <si>
    <t>通过该项目的实施可以带动周边玉米800亩、烤烟150亩、坚果200亩发展，改善周边3个村民小组生产生活条件。村小组负责日常管理维护，村民采取到基地务工提高收入的方式，统一进行运营管理。</t>
  </si>
  <si>
    <t>云县涌宝镇石龙村滇重楼产业发展道路硬化建设项目</t>
  </si>
  <si>
    <t>建设滇重楼标准化种植示范基地规模达1500亩，主要建设内容为基地场地整理、基地硬化道路、供水管网、业务用房、晾晒厂房、仓储设施等以及其他配套附属工程建设。涌宝石龙村李家组距离重楼基地2公里。其中（长度2千米，宽3.5米，厚度12厘米，需C30混凝土840立方米。）</t>
  </si>
  <si>
    <t>滇重楼产业发展道路建设2公里，辐射带动滇重楼标准化示范基地建设2070亩；促进改善生产方式（改善生产方式受益户数）≥85户； 发展滇重楼产业带动增加脱贫人口收入≥10000元；产业结构调整（调整产业结构户数）85户。</t>
  </si>
  <si>
    <t>项目实施后，大幅度降低滇重楼基地建设运输成本，提高经济效益，为乡村产业发展夯实基础。能有效解决群众出行难得问题。项目建设过程中带动当地脱贫人口及监测对象就近务工，发展滇重楼产业每年增加收入75万元。</t>
  </si>
  <si>
    <t>云县涌宝镇木瓜河村“农文旅三位一体”发展壮大村集体经济建设项目</t>
  </si>
  <si>
    <t>木瓜河村</t>
  </si>
  <si>
    <t>200万</t>
  </si>
  <si>
    <t>项目建成后受益农户675户2606人，其中脱贫人口和三类监测对象6户22人，解决周边农户务工56户224人，带动农户发展旅游业，发展特色水果种植80亩，特色农产品种植200亩，实现农户经济收入稳步提高。</t>
  </si>
  <si>
    <t>目建成后产权归项目所涉村集体所有和管理。项目的实施，能够有效提升农业生产效率，提高农户种植积极性，同时将根据用工需求优先使用脱贫人口和监测对象参加项目建设，增加务工收入，促进农户稳定增收，项目建成后，带动农户发展特色农产品种植180亩，提高农户经济效益，带动农户稳步增收。</t>
  </si>
  <si>
    <t xml:space="preserve">
配套设施项目</t>
  </si>
  <si>
    <t>产业园（区）</t>
  </si>
  <si>
    <t>云县涌宝镇万寿菊加工厂配套设备建设项目</t>
  </si>
  <si>
    <t>荒田村</t>
  </si>
  <si>
    <t>1、购买日产25吨颗粒万寿菊烘干设备一套（不锈钢），计划投资280万元。项目共计投资280万元整。</t>
  </si>
  <si>
    <t>项目建成后辐射涌宝、后箐两个乡镇，受益农户12000户 ,48000人，带动农户种植万寿菊2500户，解决周边农户务工1000余人，实现农户经济收入稳步提高</t>
  </si>
  <si>
    <t>项目建成后不断壮大村集体经济，带动群众务工，解决农户务工260余人，带领全镇发展万寿菊产业6000余亩，实现农户经济收入稳步提高。</t>
  </si>
  <si>
    <t xml:space="preserve">
养殖业基地</t>
  </si>
  <si>
    <t>云县涌宝镇糯洒村生猪养殖场建设项目</t>
  </si>
  <si>
    <t>糯洒村</t>
  </si>
  <si>
    <t>项目建成后，受益农户798户，3151人，带动农户发展养殖业，增加农户收入</t>
  </si>
  <si>
    <t>通过项目实施，将带动农户务工30人次，项目建成后有效壮大村集体经济，带动农户发展养殖业，提高农户经济收入。</t>
  </si>
  <si>
    <t>云县涌宝镇糯洒村烤烟种植灌溉项目</t>
  </si>
  <si>
    <t>项目建成后，受益农户798户，3151人，带动农户发展烤烟种植产业，发展新烟区500亩，增加农户收入</t>
  </si>
  <si>
    <t>通过项目实施，将有效解决农户务工56人次，带动糯洒片区烤烟种植产业发展500余亩，有效提高农户经济收入。</t>
  </si>
  <si>
    <t>云县茂兰镇马泗村烤烟+N产业道路硬化建设项目</t>
  </si>
  <si>
    <t>马泗村</t>
  </si>
  <si>
    <t>新建马泗村烤烟产业核心基地道路硬化田心组1.安会桥至李家组公路6.52公里，需混凝土3705.63立方，2.马泗村田心组公路长2.48公里需混凝土906.96立方。共使用混凝土4612.59立方。</t>
  </si>
  <si>
    <t>特色产业发展道路建设9公里；促进改善生产方式（改善生产方式受益户数）≥300户；特色产业带动增加脱贫人口收入≥20000元；产业结构调整（调整产业结构户数）≥300户。</t>
  </si>
  <si>
    <t>项目建设过程中带动当地脱贫人口及监测对象就近务工，发展特色产业每年增产增收200万元，改善种植面积800亩以上。</t>
  </si>
  <si>
    <t>苏能</t>
  </si>
  <si>
    <t>县交通运输局</t>
  </si>
  <si>
    <t>交通局确定的道路</t>
  </si>
  <si>
    <t>云县茂兰镇2025年马泗片区烤烟+N产业发展基地建设项目</t>
  </si>
  <si>
    <t>发展烤烟+N基地建设600亩。其中：①新建烘烤设施一群10座、烤房修缮50间；②购买烟夹30000个、铺设砂砾石机耕路12公里12000平方米、埋设混凝土涵管DN300mm-500mm涵管40米；③建设PEDN32给水管网18公里及其配套基础设施建设，并不断提升农业机械化水平。</t>
  </si>
  <si>
    <t>特色产业发展道路建设12公里；促进改善生产方式（改善生产方式受益户数）≥350户； 特色产业带动增加脱贫人口收入≥10000元；产业结构调整（调整产业结构户数）≥350户。</t>
  </si>
  <si>
    <t>罗建军</t>
  </si>
  <si>
    <t>茂兰镇马泗村马泗组民族团结进步示范村建设项目</t>
  </si>
  <si>
    <t>投资100万元，在马泗村委会马泗村小组实施姬松茸产业基础设施配套建设。其中：投资56万元，按照单价80元/米，新建PEDN40给水管7公里，便于产业发展；投资18万元，按照单价1000元/立方米，新建灌溉水池80立方米1个，50立方米2个；投资17.5万元，铺垫姬松茸产业砂石机耕路2公里（有效路面3.5米，铺筑厚度15厘米），单价25元/平方米；投资8.3万元，安装姬松茸烘干机2台，单价4.25万元/台。</t>
  </si>
  <si>
    <t>李志强</t>
  </si>
  <si>
    <t>县民宗局</t>
  </si>
  <si>
    <t>云县茂兰镇甘蔗产业种植示范基地建设项目</t>
  </si>
  <si>
    <t>忙卓村</t>
  </si>
  <si>
    <t>1.新建集中机械剥叶加工站1座，其中：1.建设800平方米彩钢瓦房1间（含剥叶机、蔗叶打包机、铲车等设备），500平方米仓库1间及相关附属设施。2.新建300平方米蔗叶、蔗稍、蔗皮肥料化、饲料化彩钢瓦加工厂房1间及相关附属设施。</t>
  </si>
  <si>
    <t>1.建设加工站（含剥叶机、蔗叶打包机、铲车等设备）1座；2.建设蔗叶、蔗稍、蔗皮肥料化、饲料化加工厂房1间；3.直接受益农户610户2560人，其中脱贫户和三类监测对象31户88人。</t>
  </si>
  <si>
    <t>就业务工，带动生产，帮助产销对接、收益分红</t>
  </si>
  <si>
    <t>饶红良</t>
  </si>
  <si>
    <t>县农业农村局</t>
  </si>
  <si>
    <t>云县茂兰镇拨还河村烤烟产业基础设施配套建设项目</t>
  </si>
  <si>
    <t>拨还河村</t>
  </si>
  <si>
    <t>新建钢结构烟叶分拣中心1座800平方米，60平方米生产管理用房1间，配套地坪硬化、围墙、大门、公厕及相关配套设施等。</t>
  </si>
  <si>
    <t xml:space="preserve"> 1.建设钢架房1座；2.特色产业带动增加脱贫人口收入≥20000元；3.产业结构调整（调整产业结构户数）≥500户。</t>
  </si>
  <si>
    <t>项目建设过程中带动当地脱贫人口及监测对象就近务工，发展特色产业每年增产增收500万元，改善种植面积1000亩</t>
  </si>
  <si>
    <t>云县茂兰镇核桃产业精深加工厂建设项目</t>
  </si>
  <si>
    <t>多依村</t>
  </si>
  <si>
    <t>新建800平方米钢结构核桃初加工厂1座配套去皮机、烘干机、脱油机等设施设备，建设100立方米水池1个配套输水管网。建设彩钢瓦生产管理用房1间120平方米、彩钢瓦仓储用房1间500平方米、地坪硬化、围墙、大门、公厕及相关配套设施等。</t>
  </si>
  <si>
    <t xml:space="preserve"> 1.建设钢架房1座；2.特色产业带动增加脱贫人口收入≥10000元；3.产业结构调整（调整产业结构户数）≥300户。</t>
  </si>
  <si>
    <t>项目建设过程中带动当地脱贫人口及监测对象就近务工，发展特色产业每年增产增收200万元，改善种植面积1000亩以上。</t>
  </si>
  <si>
    <t>云县嘎止晚熟芒果产业基地配套设施建设项目</t>
  </si>
  <si>
    <t>云县漫湾镇</t>
  </si>
  <si>
    <t>嘎止村</t>
  </si>
  <si>
    <t>1.嘎止村、昔宜村村晚熟芒果产业园区新建生产道路（砂石路）9.3公里，有效路面宽3米。2.新建50立方米水池2个，10立方米灌溉水池5个，配套灌溉管网10公里及相关设施。</t>
  </si>
  <si>
    <t>特色产业发展道路建设9.3公里；灌溉水池7个；灌溉管网10公里。促进改善生产方式（改善生产方式受益户数）≥245户； 特色产业带动增加脱贫人口收入≥10000元；产业结构调整（调整产业结构户数）≥245户。</t>
  </si>
  <si>
    <t>项目实施后，大幅度降低运输成本，提高经济效益，为乡村产业发展夯实基础。项目建设过程中带动当地脱贫人口及监测对象就近务工，发展特色产业每年增加收入100万元</t>
  </si>
  <si>
    <t>阿君</t>
  </si>
  <si>
    <t xml:space="preserve">
加工流通项目</t>
  </si>
  <si>
    <t xml:space="preserve">
市场建设和农村物流</t>
  </si>
  <si>
    <t>嘎止片区农特产品物流集散交易中心</t>
  </si>
  <si>
    <t>盘活村集体闲置资产，建设农特产品物流集散交易中心1座。占地3000平方，建设数智农产品批发交易区及加工仓配区2500平方（含冷冻保鲜库1座，全自动合流捆包流水线两条，配套供水、供电、污水处理等基础设施）；建设特色消费体验区、产业服务区500平方米。建设数字农批流通平台，涵盖农产品交易，物流配送。项目覆盖晚熟芒果、沃柑、油桃、冬豌豆等特色农产品，辐射昔宜村。</t>
  </si>
  <si>
    <t>建设农特产品物流集散交易中心1座，占地3000平方；促进改善生产方式（改善生产方式受益户数）≥455户； 特色产业带动增加脱贫人口收入≥10000元；产业结构调整（调整产业结构户数）≥455户。</t>
  </si>
  <si>
    <t>项目实施后，集仓储销售物流一体，解决农产品销售难题，建立多元化的销售渠道，提高农民的收。项目建设过程中带动当地脱贫人口及监测对象就近务工，发展特色产业每年增加收入200万元</t>
  </si>
  <si>
    <t>大寨镇棠梨坝村万亩有机白芽茶基地建设项目</t>
  </si>
  <si>
    <t>云县大寨镇</t>
  </si>
  <si>
    <t>棠梨坝村</t>
  </si>
  <si>
    <t>1.提质改造有机白芽茶标准化示范基地4500亩；2.生产道路c30硬化3公里，宽3米，厚12公分；3.新建生产步道7公里；4.安装太阳能杀虫灯100盏；5.新建茶叶收购仓储点800平方米，6.新建鲜叶临时堆放点两处，每处300平方米；7.安装鲜叶农残检测系统一套；8.新建茶园气象环境检测系统一套；9.配置茶叶修剪、除草设备</t>
  </si>
  <si>
    <t>通过有机白芽茶标准化示范基地建设，完善配套基础设施，推动棠梨坝村白芽茶生态、低碳、绿色、有机发展，打造棠梨坝白芽茶品牌，促进白芽茶产业增产，农民增收。</t>
  </si>
  <si>
    <t>龚闻博</t>
  </si>
  <si>
    <t>云县后箐乡忙亚村江边自然村村组道路硬化建设项目</t>
  </si>
  <si>
    <t>江边组公路，里程5.965公里，需混凝土2194.8立方。</t>
  </si>
  <si>
    <t>特色产业发展道路建设5.965公里；促进改善生产方式（改善生产方式受益户数）≥29户；               特色产业带动增加脱贫人口收入≥20000元；产业结构调整（调整产业结构户数）≥29户。</t>
  </si>
  <si>
    <t>项目实施后，大幅度降低运输成本，提高经济效益，为乡村产业发展夯实基础。能有效解决群众出行难得问题。项目建设过程中带动当地脱贫人口及监测对象就近务工，发展特色产业每年增加收入20万元</t>
  </si>
  <si>
    <t>人居环境整治</t>
  </si>
  <si>
    <t>村容村貌提升</t>
  </si>
  <si>
    <t>后箐乡上台村上台自然村人居环境提升建设项目</t>
  </si>
  <si>
    <t>上台村</t>
  </si>
  <si>
    <t>人居环境提升建设1项：建设无害化垃圾收集处理场建设1个，垃圾收集中转站10个（含相关配套设施等）；村内裸露黄土整治600平方米；太阳能路灯安装20盏。</t>
  </si>
  <si>
    <t>无害化垃圾收集处理场建设1个；垃圾收集中转站10个；村内裸露黄土整治600平方米；太阳能路灯安装20盏；人居环境提升显著；受益人数≥2152人。</t>
  </si>
  <si>
    <t>项目通过政府投资进行建设，建成后产权归项目所涉村集体所有和管理。将根据用工需求优先使用脱贫人口和监测对象参加项目建设，提供就业岗位，增加务工收入，促进农户稳定增收。</t>
  </si>
  <si>
    <t>农村基础设施</t>
  </si>
  <si>
    <t>农村道路建设</t>
  </si>
  <si>
    <t>云县忙怀乡团山至赵家组公路建设项目过目</t>
  </si>
  <si>
    <t>高井槽</t>
  </si>
  <si>
    <t>建设C30砼道路5.5千米，需混凝土2460.27立方。</t>
  </si>
  <si>
    <t>通过项目建设，改善4个村民小组137户共452人交通条件，其中监测户1户1人。提升甘蔗、粮食、畜牧业等发展条件。</t>
  </si>
  <si>
    <t>项目建设过程中带动当地脱贫人口及监测对象以及周边农户实现就近就地务工，增加收入。</t>
  </si>
  <si>
    <t>一路一策已审批并启动建设</t>
  </si>
  <si>
    <t>云县忙怀乡半坡组公路建设项目过目</t>
  </si>
  <si>
    <t>麦地村</t>
  </si>
  <si>
    <t>建设C30砼道路2.5千米，需混凝土1489.56立方。</t>
  </si>
  <si>
    <t>通过项目建设，直接改善1个村民小组26户共92人交通条件，另有6个小组240多户960多人受益。提升甘蔗、粮食、畜牧业等发展条件。</t>
  </si>
  <si>
    <t>项目建设过程中带动当地脱贫人口及监测以及周边农户对象实现就近就地务工，增加收入。</t>
  </si>
  <si>
    <t>农村道路建设（通村路、通户路、小型桥梁等）</t>
  </si>
  <si>
    <t>云县大朝山西镇昔元村道路硬化路建设项目</t>
  </si>
  <si>
    <t>昔元村</t>
  </si>
  <si>
    <t>1.上锅底自然村建设长0.49公里，宽3米，路面厚度12厘米的C30混凝土道路，使用混凝土数量约183.12m³；2.勐稿罗家组自然村建设长5.055公里，宽4米，路面厚度15厘米的C30混凝土道路使用混凝土数量约2879.37m³；3.鲁家自然村建设长0.51公里，宽3米，路面厚度12厘米的C30混凝土道路，使用混凝土数量约251.07m³。</t>
  </si>
  <si>
    <t>通过建设自然村硬化路，改善群众出行条件。</t>
  </si>
  <si>
    <t>农村垃圾治理</t>
  </si>
  <si>
    <t>云县大朝山西镇东山片区2024年以工代赈项目</t>
  </si>
  <si>
    <t>昔元村、背阴寨村、蒿子坝村</t>
  </si>
  <si>
    <t>新建生活垃圾热解净化处理厂一座，占地1200平方米，日处理 8t/d。建设背阴寨村、蒿子坝村、昔元村生活污水设施以及垃圾收集设施。</t>
  </si>
  <si>
    <t>通过建设垃圾处理、污水治理等基础设施，提升群众人居环境。</t>
  </si>
  <si>
    <t>大朝山西镇大朝山村人居环境整治提升工程</t>
  </si>
  <si>
    <t>大朝山村</t>
  </si>
  <si>
    <t>新建集镇街道排污工程，排水管道铺设、检查井、混凝土路面，街道外立面改造等工程。</t>
  </si>
  <si>
    <t>通过建设村容村貌，提升群众人居环境。</t>
  </si>
  <si>
    <t>云县住房和城乡建设局</t>
  </si>
  <si>
    <t>云县爱华镇永胜村田心自然村人居环境综合整治项目</t>
  </si>
  <si>
    <r>
      <rPr>
        <sz val="8"/>
        <rFont val="Times New Roman"/>
        <family val="1"/>
      </rPr>
      <t>1.</t>
    </r>
    <r>
      <rPr>
        <sz val="8"/>
        <rFont val="宋体"/>
        <family val="3"/>
        <charset val="134"/>
      </rPr>
      <t>生态修复及治理：河道生态治理</t>
    </r>
    <r>
      <rPr>
        <sz val="8"/>
        <rFont val="Times New Roman"/>
        <family val="1"/>
      </rPr>
      <t>1</t>
    </r>
    <r>
      <rPr>
        <sz val="8"/>
        <rFont val="宋体"/>
        <family val="3"/>
        <charset val="134"/>
      </rPr>
      <t>条</t>
    </r>
    <r>
      <rPr>
        <sz val="8"/>
        <rFont val="Times New Roman"/>
        <family val="1"/>
      </rPr>
      <t>1.1</t>
    </r>
    <r>
      <rPr>
        <sz val="8"/>
        <rFont val="宋体"/>
        <family val="3"/>
        <charset val="134"/>
      </rPr>
      <t>公里、干砌垒石护岸</t>
    </r>
    <r>
      <rPr>
        <sz val="8"/>
        <rFont val="Times New Roman"/>
        <family val="1"/>
      </rPr>
      <t>200</t>
    </r>
    <r>
      <rPr>
        <sz val="8"/>
        <rFont val="宋体"/>
        <family val="3"/>
        <charset val="134"/>
      </rPr>
      <t>立方米、安装河岸安全防护栏</t>
    </r>
    <r>
      <rPr>
        <sz val="8"/>
        <rFont val="Times New Roman"/>
        <family val="1"/>
      </rPr>
      <t>230</t>
    </r>
    <r>
      <rPr>
        <sz val="8"/>
        <rFont val="宋体"/>
        <family val="3"/>
        <charset val="134"/>
      </rPr>
      <t>米、河道沿线裸露黄土整治</t>
    </r>
    <r>
      <rPr>
        <sz val="8"/>
        <rFont val="Times New Roman"/>
        <family val="1"/>
      </rPr>
      <t>400</t>
    </r>
    <r>
      <rPr>
        <sz val="8"/>
        <rFont val="宋体"/>
        <family val="3"/>
        <charset val="134"/>
      </rPr>
      <t>平方米，村集体池塘周边生态修复</t>
    </r>
    <r>
      <rPr>
        <sz val="8"/>
        <rFont val="Times New Roman"/>
        <family val="1"/>
      </rPr>
      <t>1750</t>
    </r>
    <r>
      <rPr>
        <sz val="8"/>
        <rFont val="宋体"/>
        <family val="3"/>
        <charset val="134"/>
      </rPr>
      <t>平方米并建设</t>
    </r>
    <r>
      <rPr>
        <sz val="8"/>
        <rFont val="Times New Roman"/>
        <family val="1"/>
      </rPr>
      <t>1.5</t>
    </r>
    <r>
      <rPr>
        <sz val="8"/>
        <rFont val="宋体"/>
        <family val="3"/>
        <charset val="134"/>
      </rPr>
      <t>米宽生产步道</t>
    </r>
    <r>
      <rPr>
        <sz val="8"/>
        <rFont val="Times New Roman"/>
        <family val="1"/>
      </rPr>
      <t>70</t>
    </r>
    <r>
      <rPr>
        <sz val="8"/>
        <rFont val="宋体"/>
        <family val="3"/>
        <charset val="134"/>
      </rPr>
      <t>米。投资</t>
    </r>
    <r>
      <rPr>
        <sz val="8"/>
        <rFont val="Times New Roman"/>
        <family val="1"/>
      </rPr>
      <t>42</t>
    </r>
    <r>
      <rPr>
        <sz val="8"/>
        <rFont val="宋体"/>
        <family val="3"/>
        <charset val="134"/>
      </rPr>
      <t>万元。</t>
    </r>
    <r>
      <rPr>
        <sz val="8"/>
        <rFont val="Times New Roman"/>
        <family val="1"/>
      </rPr>
      <t>2.</t>
    </r>
    <r>
      <rPr>
        <sz val="8"/>
        <rFont val="宋体"/>
        <family val="3"/>
        <charset val="134"/>
      </rPr>
      <t>村容村貌提升建设：破损砼场地面拆除重建</t>
    </r>
    <r>
      <rPr>
        <sz val="8"/>
        <rFont val="Times New Roman"/>
        <family val="1"/>
      </rPr>
      <t>1260</t>
    </r>
    <r>
      <rPr>
        <sz val="8"/>
        <rFont val="宋体"/>
        <family val="3"/>
        <charset val="134"/>
      </rPr>
      <t>平方米，破损砼道路拆除重建</t>
    </r>
    <r>
      <rPr>
        <sz val="8"/>
        <rFont val="Times New Roman"/>
        <family val="1"/>
      </rPr>
      <t>1.085</t>
    </r>
    <r>
      <rPr>
        <sz val="8"/>
        <rFont val="宋体"/>
        <family val="3"/>
        <charset val="134"/>
      </rPr>
      <t>公里，新硬化混凝土道路</t>
    </r>
    <r>
      <rPr>
        <sz val="8"/>
        <rFont val="Times New Roman"/>
        <family val="1"/>
      </rPr>
      <t>182.4</t>
    </r>
    <r>
      <rPr>
        <sz val="8"/>
        <rFont val="宋体"/>
        <family val="3"/>
        <charset val="134"/>
      </rPr>
      <t>米，新建小菜园、小果园栅栏</t>
    </r>
    <r>
      <rPr>
        <sz val="8"/>
        <rFont val="Times New Roman"/>
        <family val="1"/>
      </rPr>
      <t>300</t>
    </r>
    <r>
      <rPr>
        <sz val="8"/>
        <rFont val="宋体"/>
        <family val="3"/>
        <charset val="134"/>
      </rPr>
      <t>米，配套垃圾分类收集箱</t>
    </r>
    <r>
      <rPr>
        <sz val="8"/>
        <rFont val="Times New Roman"/>
        <family val="1"/>
      </rPr>
      <t>2</t>
    </r>
    <r>
      <rPr>
        <sz val="8"/>
        <rFont val="宋体"/>
        <family val="3"/>
        <charset val="134"/>
      </rPr>
      <t>个，安装太阳能路灯</t>
    </r>
    <r>
      <rPr>
        <sz val="8"/>
        <rFont val="Times New Roman"/>
        <family val="1"/>
      </rPr>
      <t>85</t>
    </r>
    <r>
      <rPr>
        <sz val="8"/>
        <rFont val="宋体"/>
        <family val="3"/>
        <charset val="134"/>
      </rPr>
      <t>盏，老旧墙体翻新及烤烟房等破损房屋拆除等。投资</t>
    </r>
    <r>
      <rPr>
        <sz val="8"/>
        <rFont val="Times New Roman"/>
        <family val="1"/>
      </rPr>
      <t>143</t>
    </r>
    <r>
      <rPr>
        <sz val="8"/>
        <rFont val="宋体"/>
        <family val="3"/>
        <charset val="134"/>
      </rPr>
      <t>万元。</t>
    </r>
    <r>
      <rPr>
        <sz val="8"/>
        <rFont val="Times New Roman"/>
        <family val="1"/>
      </rPr>
      <t>3.</t>
    </r>
    <r>
      <rPr>
        <sz val="8"/>
        <rFont val="宋体"/>
        <family val="3"/>
        <charset val="134"/>
      </rPr>
      <t>灌溉设施建设：修复灌溉沟渠</t>
    </r>
    <r>
      <rPr>
        <sz val="8"/>
        <rFont val="Times New Roman"/>
        <family val="1"/>
      </rPr>
      <t>1</t>
    </r>
    <r>
      <rPr>
        <sz val="8"/>
        <rFont val="宋体"/>
        <family val="3"/>
        <charset val="134"/>
      </rPr>
      <t>条</t>
    </r>
    <r>
      <rPr>
        <sz val="8"/>
        <rFont val="Times New Roman"/>
        <family val="1"/>
      </rPr>
      <t>1.725</t>
    </r>
    <r>
      <rPr>
        <sz val="8"/>
        <rFont val="宋体"/>
        <family val="3"/>
        <charset val="134"/>
      </rPr>
      <t>公里。投资</t>
    </r>
    <r>
      <rPr>
        <sz val="8"/>
        <rFont val="Times New Roman"/>
        <family val="1"/>
      </rPr>
      <t>15</t>
    </r>
    <r>
      <rPr>
        <sz val="8"/>
        <rFont val="宋体"/>
        <family val="3"/>
        <charset val="134"/>
      </rPr>
      <t>万元。</t>
    </r>
  </si>
  <si>
    <r>
      <rPr>
        <sz val="8"/>
        <rFont val="宋体"/>
        <family val="3"/>
        <charset val="134"/>
      </rPr>
      <t>通过生态修复治理、基础设施完善、村容村貌提升等建设，切切实实解决永胜村农村人居环境存在的问题，改善了项目区人居环境，为建设宜居宜业美丽乡村奠定基础。直接受益农户</t>
    </r>
    <r>
      <rPr>
        <sz val="8"/>
        <rFont val="Times New Roman"/>
        <family val="1"/>
      </rPr>
      <t>1292</t>
    </r>
    <r>
      <rPr>
        <sz val="8"/>
        <rFont val="宋体"/>
        <family val="3"/>
        <charset val="134"/>
      </rPr>
      <t>人。</t>
    </r>
  </si>
  <si>
    <t>云县爱华镇勐勐村人居环境提升及释迦果产业配套设施建设</t>
  </si>
  <si>
    <r>
      <rPr>
        <sz val="8"/>
        <rFont val="Times New Roman"/>
        <family val="1"/>
      </rPr>
      <t>1.</t>
    </r>
    <r>
      <rPr>
        <sz val="8"/>
        <rFont val="宋体"/>
        <family val="3"/>
        <charset val="134"/>
      </rPr>
      <t>新建聚乙烯双壁波纹管</t>
    </r>
    <r>
      <rPr>
        <sz val="8"/>
        <rFont val="Times New Roman"/>
        <family val="1"/>
      </rPr>
      <t>DN300</t>
    </r>
    <r>
      <rPr>
        <sz val="8"/>
        <rFont val="宋体"/>
        <family val="3"/>
        <charset val="134"/>
      </rPr>
      <t>厕所粪污收集主管</t>
    </r>
    <r>
      <rPr>
        <sz val="8"/>
        <rFont val="Times New Roman"/>
        <family val="1"/>
      </rPr>
      <t>2557.15</t>
    </r>
    <r>
      <rPr>
        <sz val="8"/>
        <rFont val="宋体"/>
        <family val="3"/>
        <charset val="134"/>
      </rPr>
      <t>米、</t>
    </r>
    <r>
      <rPr>
        <sz val="8"/>
        <rFont val="Times New Roman"/>
        <family val="1"/>
      </rPr>
      <t>DN110PVC</t>
    </r>
    <r>
      <rPr>
        <sz val="8"/>
        <rFont val="宋体"/>
        <family val="3"/>
        <charset val="134"/>
      </rPr>
      <t>厕所粪污收集支管</t>
    </r>
    <r>
      <rPr>
        <sz val="8"/>
        <rFont val="Times New Roman"/>
        <family val="1"/>
      </rPr>
      <t>2398.50</t>
    </r>
    <r>
      <rPr>
        <sz val="8"/>
        <rFont val="宋体"/>
        <family val="3"/>
        <charset val="134"/>
      </rPr>
      <t>米、</t>
    </r>
    <r>
      <rPr>
        <sz val="8"/>
        <rFont val="Times New Roman"/>
        <family val="1"/>
      </rPr>
      <t>100</t>
    </r>
    <r>
      <rPr>
        <sz val="8"/>
        <rFont val="宋体"/>
        <family val="3"/>
        <charset val="134"/>
      </rPr>
      <t>立方米厕所粪污收集处理池</t>
    </r>
    <r>
      <rPr>
        <sz val="8"/>
        <rFont val="Times New Roman"/>
        <family val="1"/>
      </rPr>
      <t>3</t>
    </r>
    <r>
      <rPr>
        <sz val="8"/>
        <rFont val="宋体"/>
        <family val="3"/>
        <charset val="134"/>
      </rPr>
      <t>座，投资概算</t>
    </r>
    <r>
      <rPr>
        <sz val="8"/>
        <rFont val="Times New Roman"/>
        <family val="1"/>
      </rPr>
      <t>162</t>
    </r>
    <r>
      <rPr>
        <sz val="8"/>
        <rFont val="宋体"/>
        <family val="3"/>
        <charset val="134"/>
      </rPr>
      <t>万元；</t>
    </r>
    <r>
      <rPr>
        <sz val="8"/>
        <rFont val="Times New Roman"/>
        <family val="1"/>
      </rPr>
      <t>2.18cmC30</t>
    </r>
    <r>
      <rPr>
        <sz val="8"/>
        <rFont val="宋体"/>
        <family val="3"/>
        <charset val="134"/>
      </rPr>
      <t>混凝土路面硬化建设</t>
    </r>
    <r>
      <rPr>
        <sz val="8"/>
        <rFont val="Times New Roman"/>
        <family val="1"/>
      </rPr>
      <t>2451.44</t>
    </r>
    <r>
      <rPr>
        <sz val="8"/>
        <rFont val="宋体"/>
        <family val="3"/>
        <charset val="134"/>
      </rPr>
      <t>平方米，投资概算</t>
    </r>
    <r>
      <rPr>
        <sz val="8"/>
        <rFont val="Times New Roman"/>
        <family val="1"/>
      </rPr>
      <t>33</t>
    </r>
    <r>
      <rPr>
        <sz val="8"/>
        <rFont val="宋体"/>
        <family val="3"/>
        <charset val="134"/>
      </rPr>
      <t>万元；</t>
    </r>
    <r>
      <rPr>
        <sz val="8"/>
        <rFont val="Times New Roman"/>
        <family val="1"/>
      </rPr>
      <t>3.</t>
    </r>
    <r>
      <rPr>
        <sz val="8"/>
        <rFont val="宋体"/>
        <family val="3"/>
        <charset val="134"/>
      </rPr>
      <t>释迦果分拣包装中心</t>
    </r>
    <r>
      <rPr>
        <sz val="8"/>
        <rFont val="Times New Roman"/>
        <family val="1"/>
      </rPr>
      <t>800</t>
    </r>
    <r>
      <rPr>
        <sz val="8"/>
        <rFont val="宋体"/>
        <family val="3"/>
        <charset val="134"/>
      </rPr>
      <t>平方米及水电等附属建设，投资概算</t>
    </r>
    <r>
      <rPr>
        <sz val="8"/>
        <rFont val="Times New Roman"/>
        <family val="1"/>
      </rPr>
      <t>50</t>
    </r>
    <r>
      <rPr>
        <sz val="8"/>
        <rFont val="宋体"/>
        <family val="3"/>
        <charset val="134"/>
      </rPr>
      <t>万元。</t>
    </r>
  </si>
  <si>
    <r>
      <rPr>
        <sz val="8"/>
        <rFont val="宋体"/>
        <family val="3"/>
        <charset val="134"/>
      </rPr>
      <t>通过项目建设，使得勐勐村村落污水得到治理、村容村貌得到有效提升，切切实实解决了项目区农村人居环境脏乱差问题，改善了项目区人居环境，为建设宜居宜业美丽乡村奠定基础。直接受益农户</t>
    </r>
    <r>
      <rPr>
        <sz val="8"/>
        <rFont val="Times New Roman"/>
        <family val="1"/>
      </rPr>
      <t>1350</t>
    </r>
    <r>
      <rPr>
        <sz val="8"/>
        <rFont val="宋体"/>
        <family val="3"/>
        <charset val="134"/>
      </rPr>
      <t>人。</t>
    </r>
  </si>
  <si>
    <t>农村生活污水治理工程</t>
  </si>
  <si>
    <t>爱华镇、漫湾镇、茶房乡、后箐乡</t>
  </si>
  <si>
    <t>毛家村等8个行政村</t>
  </si>
  <si>
    <r>
      <rPr>
        <sz val="8"/>
        <rFont val="Times New Roman"/>
        <family val="1"/>
      </rPr>
      <t xml:space="preserve"> </t>
    </r>
    <r>
      <rPr>
        <sz val="8"/>
        <rFont val="宋体"/>
        <family val="3"/>
        <charset val="134"/>
      </rPr>
      <t>用于建设：（</t>
    </r>
    <r>
      <rPr>
        <sz val="8"/>
        <rFont val="Times New Roman"/>
        <family val="1"/>
      </rPr>
      <t>1</t>
    </r>
    <r>
      <rPr>
        <sz val="8"/>
        <rFont val="宋体"/>
        <family val="3"/>
        <charset val="134"/>
      </rPr>
      <t>）农村生活污水收集工程：新建生活污水收集工程</t>
    </r>
    <r>
      <rPr>
        <sz val="8"/>
        <rFont val="Times New Roman"/>
        <family val="1"/>
      </rPr>
      <t>33902.93</t>
    </r>
    <r>
      <rPr>
        <sz val="8"/>
        <rFont val="宋体"/>
        <family val="3"/>
        <charset val="134"/>
      </rPr>
      <t>米，污水检查井</t>
    </r>
    <r>
      <rPr>
        <sz val="8"/>
        <rFont val="Times New Roman"/>
        <family val="1"/>
      </rPr>
      <t>585</t>
    </r>
    <r>
      <rPr>
        <sz val="8"/>
        <rFont val="宋体"/>
        <family val="3"/>
        <charset val="134"/>
      </rPr>
      <t>座。工程内容为：新建</t>
    </r>
    <r>
      <rPr>
        <sz val="8"/>
        <rFont val="Times New Roman"/>
        <family val="1"/>
      </rPr>
      <t>DN300HDPE</t>
    </r>
    <r>
      <rPr>
        <sz val="8"/>
        <rFont val="宋体"/>
        <family val="3"/>
        <charset val="134"/>
      </rPr>
      <t>管</t>
    </r>
    <r>
      <rPr>
        <sz val="8"/>
        <rFont val="Times New Roman"/>
        <family val="1"/>
      </rPr>
      <t>5845.82m</t>
    </r>
    <r>
      <rPr>
        <sz val="8"/>
        <rFont val="宋体"/>
        <family val="3"/>
        <charset val="134"/>
      </rPr>
      <t>，</t>
    </r>
    <r>
      <rPr>
        <sz val="8"/>
        <rFont val="Times New Roman"/>
        <family val="1"/>
      </rPr>
      <t>DN200HDPE</t>
    </r>
    <r>
      <rPr>
        <sz val="8"/>
        <rFont val="宋体"/>
        <family val="3"/>
        <charset val="134"/>
      </rPr>
      <t>管</t>
    </r>
    <r>
      <rPr>
        <sz val="8"/>
        <rFont val="Times New Roman"/>
        <family val="1"/>
      </rPr>
      <t>15588.35m</t>
    </r>
    <r>
      <rPr>
        <sz val="8"/>
        <rFont val="宋体"/>
        <family val="3"/>
        <charset val="134"/>
      </rPr>
      <t>，</t>
    </r>
    <r>
      <rPr>
        <sz val="8"/>
        <rFont val="Times New Roman"/>
        <family val="1"/>
      </rPr>
      <t>300mm*500mm</t>
    </r>
    <r>
      <rPr>
        <sz val="8"/>
        <rFont val="宋体"/>
        <family val="3"/>
        <charset val="134"/>
      </rPr>
      <t>砖砌沟</t>
    </r>
    <r>
      <rPr>
        <sz val="8"/>
        <rFont val="Times New Roman"/>
        <family val="1"/>
      </rPr>
      <t>1367.63m</t>
    </r>
    <r>
      <rPr>
        <sz val="8"/>
        <rFont val="宋体"/>
        <family val="3"/>
        <charset val="134"/>
      </rPr>
      <t>，</t>
    </r>
    <r>
      <rPr>
        <sz val="8"/>
        <rFont val="Times New Roman"/>
        <family val="1"/>
      </rPr>
      <t>300mm*300mm</t>
    </r>
    <r>
      <rPr>
        <sz val="8"/>
        <rFont val="宋体"/>
        <family val="3"/>
        <charset val="134"/>
      </rPr>
      <t>砖砌沟</t>
    </r>
    <r>
      <rPr>
        <sz val="8"/>
        <rFont val="Times New Roman"/>
        <family val="1"/>
      </rPr>
      <t>11101.13m</t>
    </r>
    <r>
      <rPr>
        <sz val="8"/>
        <rFont val="宋体"/>
        <family val="3"/>
        <charset val="134"/>
      </rPr>
      <t>；（</t>
    </r>
    <r>
      <rPr>
        <sz val="8"/>
        <rFont val="Times New Roman"/>
        <family val="1"/>
      </rPr>
      <t>2</t>
    </r>
    <r>
      <rPr>
        <sz val="8"/>
        <rFont val="宋体"/>
        <family val="3"/>
        <charset val="134"/>
      </rPr>
      <t>）农村生活污水处理工程：新建集中式污水处理系统</t>
    </r>
    <r>
      <rPr>
        <sz val="8"/>
        <rFont val="Times New Roman"/>
        <family val="1"/>
      </rPr>
      <t>29</t>
    </r>
    <r>
      <rPr>
        <sz val="8"/>
        <rFont val="宋体"/>
        <family val="3"/>
        <charset val="134"/>
      </rPr>
      <t>座，新建分散式污水处理设施</t>
    </r>
    <r>
      <rPr>
        <sz val="8"/>
        <rFont val="Times New Roman"/>
        <family val="1"/>
      </rPr>
      <t>36</t>
    </r>
    <r>
      <rPr>
        <sz val="8"/>
        <rFont val="宋体"/>
        <family val="3"/>
        <charset val="134"/>
      </rPr>
      <t>座。</t>
    </r>
  </si>
  <si>
    <t>通过项目建设，使得污水得到治理，切切实实解决了项目区农村人居环境脏乱差问题，改善了项目区人居环境，为建设宜居宜业美丽乡村奠定基础。</t>
  </si>
  <si>
    <t>市生态环境局云县分局</t>
  </si>
  <si>
    <t>农村供水保障设施建设</t>
  </si>
  <si>
    <t>云县爱华镇昔汉村饮水安全工程水源补充项目</t>
  </si>
  <si>
    <r>
      <rPr>
        <sz val="8"/>
        <rFont val="宋体"/>
        <family val="3"/>
        <charset val="134"/>
      </rPr>
      <t>在昔汉村投入</t>
    </r>
    <r>
      <rPr>
        <sz val="8"/>
        <rFont val="Times New Roman"/>
        <family val="1"/>
      </rPr>
      <t>90</t>
    </r>
    <r>
      <rPr>
        <sz val="8"/>
        <rFont val="宋体"/>
        <family val="3"/>
        <charset val="134"/>
      </rPr>
      <t>万元，实施饮水安全工程水源补充项目建设，主要建设内容为新建</t>
    </r>
    <r>
      <rPr>
        <sz val="8"/>
        <rFont val="Times New Roman"/>
        <family val="1"/>
      </rPr>
      <t>100</t>
    </r>
    <r>
      <rPr>
        <sz val="8"/>
        <rFont val="宋体"/>
        <family val="3"/>
        <charset val="134"/>
      </rPr>
      <t>立方米蓄水池</t>
    </r>
    <r>
      <rPr>
        <sz val="8"/>
        <rFont val="Times New Roman"/>
        <family val="1"/>
      </rPr>
      <t>1</t>
    </r>
    <r>
      <rPr>
        <sz val="8"/>
        <rFont val="宋体"/>
        <family val="3"/>
        <charset val="134"/>
      </rPr>
      <t>座，修复水池</t>
    </r>
    <r>
      <rPr>
        <sz val="8"/>
        <rFont val="Times New Roman"/>
        <family val="1"/>
      </rPr>
      <t>4</t>
    </r>
    <r>
      <rPr>
        <sz val="8"/>
        <rFont val="宋体"/>
        <family val="3"/>
        <charset val="134"/>
      </rPr>
      <t>座，安装日处理</t>
    </r>
    <r>
      <rPr>
        <sz val="8"/>
        <rFont val="Times New Roman"/>
        <family val="1"/>
      </rPr>
      <t>200</t>
    </r>
    <r>
      <rPr>
        <sz val="8"/>
        <rFont val="宋体"/>
        <family val="3"/>
        <charset val="134"/>
      </rPr>
      <t>立方米净水设备</t>
    </r>
    <r>
      <rPr>
        <sz val="8"/>
        <rFont val="Times New Roman"/>
        <family val="1"/>
      </rPr>
      <t>1</t>
    </r>
    <r>
      <rPr>
        <sz val="8"/>
        <rFont val="宋体"/>
        <family val="3"/>
        <charset val="134"/>
      </rPr>
      <t>台，</t>
    </r>
    <r>
      <rPr>
        <sz val="8"/>
        <rFont val="Times New Roman"/>
        <family val="1"/>
      </rPr>
      <t>PE50</t>
    </r>
    <r>
      <rPr>
        <sz val="8"/>
        <rFont val="宋体"/>
        <family val="3"/>
        <charset val="134"/>
      </rPr>
      <t>供水主管道</t>
    </r>
    <r>
      <rPr>
        <sz val="8"/>
        <rFont val="Times New Roman"/>
        <family val="1"/>
      </rPr>
      <t>8400</t>
    </r>
    <r>
      <rPr>
        <sz val="8"/>
        <rFont val="宋体"/>
        <family val="3"/>
        <charset val="134"/>
      </rPr>
      <t>米，</t>
    </r>
    <r>
      <rPr>
        <sz val="8"/>
        <rFont val="Times New Roman"/>
        <family val="1"/>
      </rPr>
      <t>PE40</t>
    </r>
    <r>
      <rPr>
        <sz val="8"/>
        <rFont val="宋体"/>
        <family val="3"/>
        <charset val="134"/>
      </rPr>
      <t>管</t>
    </r>
    <r>
      <rPr>
        <sz val="8"/>
        <rFont val="Times New Roman"/>
        <family val="1"/>
      </rPr>
      <t>3000</t>
    </r>
    <r>
      <rPr>
        <sz val="8"/>
        <rFont val="宋体"/>
        <family val="3"/>
        <charset val="134"/>
      </rPr>
      <t>米，</t>
    </r>
    <r>
      <rPr>
        <sz val="8"/>
        <rFont val="Times New Roman"/>
        <family val="1"/>
      </rPr>
      <t>DN40</t>
    </r>
    <r>
      <rPr>
        <sz val="8"/>
        <rFont val="宋体"/>
        <family val="3"/>
        <charset val="134"/>
      </rPr>
      <t>镀锌钢管</t>
    </r>
    <r>
      <rPr>
        <sz val="8"/>
        <rFont val="Times New Roman"/>
        <family val="1"/>
      </rPr>
      <t>3000</t>
    </r>
    <r>
      <rPr>
        <sz val="8"/>
        <rFont val="宋体"/>
        <family val="3"/>
        <charset val="134"/>
      </rPr>
      <t>米。</t>
    </r>
  </si>
  <si>
    <r>
      <rPr>
        <sz val="8"/>
        <rFont val="宋体"/>
        <family val="3"/>
        <charset val="134"/>
      </rPr>
      <t>通过昔汉村农村饮水安全工程实施，有效解决了昔汉村昔汉组、上下帮五组、新寨组及平掌组</t>
    </r>
    <r>
      <rPr>
        <sz val="8"/>
        <rFont val="Times New Roman"/>
        <family val="1"/>
      </rPr>
      <t>1096</t>
    </r>
    <r>
      <rPr>
        <sz val="8"/>
        <rFont val="宋体"/>
        <family val="3"/>
        <charset val="134"/>
      </rPr>
      <t>人饮水困难问题，进一步保障农村人饮安全。直接受益农户</t>
    </r>
    <r>
      <rPr>
        <sz val="8"/>
        <rFont val="Times New Roman"/>
        <family val="1"/>
      </rPr>
      <t>1096</t>
    </r>
    <r>
      <rPr>
        <sz val="8"/>
        <rFont val="宋体"/>
        <family val="3"/>
        <charset val="134"/>
      </rPr>
      <t>人。</t>
    </r>
  </si>
  <si>
    <t>就业务工</t>
  </si>
  <si>
    <t>云县爱华镇昔汉村热情果一村一品打造建设项目</t>
  </si>
  <si>
    <r>
      <rPr>
        <sz val="8"/>
        <rFont val="宋体"/>
        <family val="3"/>
        <charset val="134"/>
      </rPr>
      <t>计划投资</t>
    </r>
    <r>
      <rPr>
        <sz val="8"/>
        <rFont val="Times New Roman"/>
        <family val="1"/>
      </rPr>
      <t>275</t>
    </r>
    <r>
      <rPr>
        <sz val="8"/>
        <rFont val="宋体"/>
        <family val="3"/>
        <charset val="134"/>
      </rPr>
      <t>万元，把昔汉村打造成为热情果产业基地。</t>
    </r>
    <r>
      <rPr>
        <sz val="8"/>
        <rFont val="Times New Roman"/>
        <family val="1"/>
      </rPr>
      <t>1.</t>
    </r>
    <r>
      <rPr>
        <sz val="8"/>
        <rFont val="宋体"/>
        <family val="3"/>
        <charset val="134"/>
      </rPr>
      <t>建设热情果分拣包装厂房</t>
    </r>
    <r>
      <rPr>
        <sz val="8"/>
        <rFont val="Times New Roman"/>
        <family val="1"/>
      </rPr>
      <t>600</t>
    </r>
    <r>
      <rPr>
        <sz val="8"/>
        <rFont val="宋体"/>
        <family val="3"/>
        <charset val="134"/>
      </rPr>
      <t>平方米及配套设施设备，冷库</t>
    </r>
    <r>
      <rPr>
        <sz val="8"/>
        <rFont val="Times New Roman"/>
        <family val="1"/>
      </rPr>
      <t>80</t>
    </r>
    <r>
      <rPr>
        <sz val="8"/>
        <rFont val="宋体"/>
        <family val="3"/>
        <charset val="134"/>
      </rPr>
      <t>立方米，投资概算</t>
    </r>
    <r>
      <rPr>
        <sz val="8"/>
        <rFont val="Times New Roman"/>
        <family val="1"/>
      </rPr>
      <t>90</t>
    </r>
    <r>
      <rPr>
        <sz val="8"/>
        <rFont val="宋体"/>
        <family val="3"/>
        <charset val="134"/>
      </rPr>
      <t>万元；</t>
    </r>
    <r>
      <rPr>
        <sz val="8"/>
        <rFont val="Times New Roman"/>
        <family val="1"/>
      </rPr>
      <t>2.</t>
    </r>
    <r>
      <rPr>
        <sz val="8"/>
        <rFont val="宋体"/>
        <family val="3"/>
        <charset val="134"/>
      </rPr>
      <t>种植基地灌溉用</t>
    </r>
    <r>
      <rPr>
        <sz val="8"/>
        <rFont val="Times New Roman"/>
        <family val="1"/>
      </rPr>
      <t>150</t>
    </r>
    <r>
      <rPr>
        <sz val="8"/>
        <rFont val="宋体"/>
        <family val="3"/>
        <charset val="134"/>
      </rPr>
      <t>立方米蓄水池</t>
    </r>
    <r>
      <rPr>
        <sz val="8"/>
        <rFont val="Times New Roman"/>
        <family val="1"/>
      </rPr>
      <t>5</t>
    </r>
    <r>
      <rPr>
        <sz val="8"/>
        <rFont val="宋体"/>
        <family val="3"/>
        <charset val="134"/>
      </rPr>
      <t>个，管网</t>
    </r>
    <r>
      <rPr>
        <sz val="8"/>
        <rFont val="Times New Roman"/>
        <family val="1"/>
      </rPr>
      <t>15</t>
    </r>
    <r>
      <rPr>
        <sz val="8"/>
        <rFont val="宋体"/>
        <family val="3"/>
        <charset val="134"/>
      </rPr>
      <t>公里，投资概算</t>
    </r>
    <r>
      <rPr>
        <sz val="8"/>
        <rFont val="Times New Roman"/>
        <family val="1"/>
      </rPr>
      <t>125</t>
    </r>
    <r>
      <rPr>
        <sz val="8"/>
        <rFont val="宋体"/>
        <family val="3"/>
        <charset val="134"/>
      </rPr>
      <t>万元；</t>
    </r>
    <r>
      <rPr>
        <sz val="8"/>
        <rFont val="Times New Roman"/>
        <family val="1"/>
      </rPr>
      <t>3.</t>
    </r>
    <r>
      <rPr>
        <sz val="8"/>
        <rFont val="宋体"/>
        <family val="3"/>
        <charset val="134"/>
      </rPr>
      <t>生产步道</t>
    </r>
    <r>
      <rPr>
        <sz val="8"/>
        <rFont val="Times New Roman"/>
        <family val="1"/>
      </rPr>
      <t>2</t>
    </r>
    <r>
      <rPr>
        <sz val="8"/>
        <rFont val="宋体"/>
        <family val="3"/>
        <charset val="134"/>
      </rPr>
      <t>公里，投资概算</t>
    </r>
    <r>
      <rPr>
        <sz val="8"/>
        <rFont val="Times New Roman"/>
        <family val="1"/>
      </rPr>
      <t>60</t>
    </r>
    <r>
      <rPr>
        <sz val="8"/>
        <rFont val="宋体"/>
        <family val="3"/>
        <charset val="134"/>
      </rPr>
      <t>万元。</t>
    </r>
  </si>
  <si>
    <r>
      <rPr>
        <sz val="8"/>
        <rFont val="宋体"/>
        <family val="3"/>
        <charset val="134"/>
      </rPr>
      <t>通过昔汉村热情果产业基地建设及热情果一村一品品牌打造建设，进一步优化区域产业结构，有效带动脱贫地区脱贫群众稳定可持续增收，同时不断发展壮大村集体经济。直接受益农户</t>
    </r>
    <r>
      <rPr>
        <sz val="8"/>
        <rFont val="Times New Roman"/>
        <family val="1"/>
      </rPr>
      <t>1759</t>
    </r>
    <r>
      <rPr>
        <sz val="8"/>
        <rFont val="宋体"/>
        <family val="3"/>
        <charset val="134"/>
      </rPr>
      <t>人。</t>
    </r>
  </si>
  <si>
    <r>
      <rPr>
        <sz val="8"/>
        <rFont val="宋体"/>
        <family val="3"/>
        <charset val="134"/>
      </rPr>
      <t>云县爱华镇</t>
    </r>
    <r>
      <rPr>
        <sz val="8"/>
        <rFont val="Times New Roman"/>
        <family val="1"/>
      </rPr>
      <t>2025</t>
    </r>
    <r>
      <rPr>
        <sz val="8"/>
        <rFont val="宋体"/>
        <family val="3"/>
        <charset val="134"/>
      </rPr>
      <t>年南河片区烤烟</t>
    </r>
    <r>
      <rPr>
        <sz val="8"/>
        <rFont val="Times New Roman"/>
        <family val="1"/>
      </rPr>
      <t>+N</t>
    </r>
    <r>
      <rPr>
        <sz val="8"/>
        <rFont val="宋体"/>
        <family val="3"/>
        <charset val="134"/>
      </rPr>
      <t>产业发展基地建设项目</t>
    </r>
  </si>
  <si>
    <t>南河村等</t>
  </si>
  <si>
    <r>
      <rPr>
        <sz val="8"/>
        <rFont val="宋体"/>
        <family val="3"/>
        <charset val="134"/>
      </rPr>
      <t>发展烤烟</t>
    </r>
    <r>
      <rPr>
        <sz val="8"/>
        <rFont val="Times New Roman"/>
        <family val="1"/>
      </rPr>
      <t>+N</t>
    </r>
    <r>
      <rPr>
        <sz val="8"/>
        <rFont val="宋体"/>
        <family val="3"/>
        <charset val="134"/>
      </rPr>
      <t>基地建设</t>
    </r>
    <r>
      <rPr>
        <sz val="8"/>
        <rFont val="Times New Roman"/>
        <family val="1"/>
      </rPr>
      <t>500</t>
    </r>
    <r>
      <rPr>
        <sz val="8"/>
        <rFont val="宋体"/>
        <family val="3"/>
        <charset val="134"/>
      </rPr>
      <t>亩。主要建设内容：一是铺设砂砾石生产路、埋设混凝土涵管等；二是烤房修缮、烘烤设备、烟夹</t>
    </r>
    <r>
      <rPr>
        <sz val="8"/>
        <rFont val="Times New Roman"/>
        <family val="1"/>
      </rPr>
      <t>10000</t>
    </r>
    <r>
      <rPr>
        <sz val="8"/>
        <rFont val="宋体"/>
        <family val="3"/>
        <charset val="134"/>
      </rPr>
      <t>个等购置，并不断提升农业机械化水平。</t>
    </r>
  </si>
  <si>
    <r>
      <rPr>
        <sz val="8"/>
        <rFont val="宋体"/>
        <family val="3"/>
        <charset val="134"/>
      </rPr>
      <t>通过南河片区烤烟</t>
    </r>
    <r>
      <rPr>
        <sz val="8"/>
        <rFont val="Times New Roman"/>
        <family val="1"/>
      </rPr>
      <t>+N</t>
    </r>
    <r>
      <rPr>
        <sz val="8"/>
        <rFont val="宋体"/>
        <family val="3"/>
        <charset val="134"/>
      </rPr>
      <t>产业发展基地建设项目，进一步建设完善烤烟产业基础设施，全面推动烤烟产业转型升级，促进农民增产增收，辐射带动烤烟产业种植面积约</t>
    </r>
    <r>
      <rPr>
        <sz val="8"/>
        <rFont val="Times New Roman"/>
        <family val="1"/>
      </rPr>
      <t>500</t>
    </r>
    <r>
      <rPr>
        <sz val="8"/>
        <rFont val="宋体"/>
        <family val="3"/>
        <charset val="134"/>
      </rPr>
      <t>亩。直接受益农户</t>
    </r>
    <r>
      <rPr>
        <sz val="8"/>
        <rFont val="Times New Roman"/>
        <family val="1"/>
      </rPr>
      <t>1302</t>
    </r>
    <r>
      <rPr>
        <sz val="8"/>
        <rFont val="宋体"/>
        <family val="3"/>
        <charset val="134"/>
      </rPr>
      <t>人。</t>
    </r>
  </si>
  <si>
    <r>
      <rPr>
        <sz val="8"/>
        <rFont val="宋体"/>
        <family val="3"/>
        <charset val="134"/>
      </rPr>
      <t>项目实施后，为片区烤烟产业发展提供了良好的产业基础，不断为农户产业发展提质增效、增加烤烟等产业收入。同时，有效解决就地务工问题，增加农户务工收入。直接受益农户</t>
    </r>
    <r>
      <rPr>
        <sz val="8"/>
        <rFont val="Times New Roman"/>
        <family val="1"/>
      </rPr>
      <t>1302</t>
    </r>
    <r>
      <rPr>
        <sz val="8"/>
        <rFont val="宋体"/>
        <family val="3"/>
        <charset val="134"/>
      </rPr>
      <t>人。</t>
    </r>
  </si>
  <si>
    <t>云县爱华镇刘家箐村龙胆草规模化种植基地基础设施建设项目</t>
  </si>
  <si>
    <t>刘家箐</t>
  </si>
  <si>
    <r>
      <rPr>
        <sz val="8"/>
        <rFont val="宋体"/>
        <family val="3"/>
        <charset val="134"/>
      </rPr>
      <t>在刘家箐村投入</t>
    </r>
    <r>
      <rPr>
        <sz val="8"/>
        <rFont val="Times New Roman"/>
        <family val="1"/>
      </rPr>
      <t>120</t>
    </r>
    <r>
      <rPr>
        <sz val="8"/>
        <rFont val="宋体"/>
        <family val="3"/>
        <charset val="134"/>
      </rPr>
      <t>万元，为现有</t>
    </r>
    <r>
      <rPr>
        <sz val="8"/>
        <rFont val="Times New Roman"/>
        <family val="1"/>
      </rPr>
      <t>2000</t>
    </r>
    <r>
      <rPr>
        <sz val="8"/>
        <rFont val="宋体"/>
        <family val="3"/>
        <charset val="134"/>
      </rPr>
      <t>亩龙胆草种植基地建设砂石生产道路</t>
    </r>
    <r>
      <rPr>
        <sz val="8"/>
        <rFont val="Times New Roman"/>
        <family val="1"/>
      </rPr>
      <t>7</t>
    </r>
    <r>
      <rPr>
        <sz val="8"/>
        <rFont val="宋体"/>
        <family val="3"/>
        <charset val="134"/>
      </rPr>
      <t>公里，配套生产步道</t>
    </r>
    <r>
      <rPr>
        <sz val="8"/>
        <rFont val="Times New Roman"/>
        <family val="1"/>
      </rPr>
      <t>2</t>
    </r>
    <r>
      <rPr>
        <sz val="8"/>
        <rFont val="宋体"/>
        <family val="3"/>
        <charset val="134"/>
      </rPr>
      <t>公里及集基地管理、种植技术培训、中药材展示区建设。</t>
    </r>
  </si>
  <si>
    <r>
      <rPr>
        <sz val="8"/>
        <rFont val="宋体"/>
        <family val="3"/>
        <charset val="134"/>
      </rPr>
      <t>通过建设</t>
    </r>
    <r>
      <rPr>
        <sz val="8"/>
        <rFont val="Times New Roman"/>
        <family val="1"/>
      </rPr>
      <t>7</t>
    </r>
    <r>
      <rPr>
        <sz val="8"/>
        <rFont val="宋体"/>
        <family val="3"/>
        <charset val="134"/>
      </rPr>
      <t>公里的生产路，为现有</t>
    </r>
    <r>
      <rPr>
        <sz val="8"/>
        <rFont val="Times New Roman"/>
        <family val="1"/>
      </rPr>
      <t>2000</t>
    </r>
    <r>
      <rPr>
        <sz val="8"/>
        <rFont val="宋体"/>
        <family val="3"/>
        <charset val="134"/>
      </rPr>
      <t>亩龙胆草种植户</t>
    </r>
    <r>
      <rPr>
        <sz val="8"/>
        <rFont val="Times New Roman"/>
        <family val="1"/>
      </rPr>
      <t>152</t>
    </r>
    <r>
      <rPr>
        <sz val="8"/>
        <rFont val="宋体"/>
        <family val="3"/>
        <charset val="134"/>
      </rPr>
      <t>户农户提供生产便利，提高农户的经济效益。</t>
    </r>
  </si>
  <si>
    <t>通过建设完善产业配套设施，增加群众发展产业的动力，带动更多的农户加入产业发展，同时减少农户生产成本。有效促进农户增收。</t>
  </si>
  <si>
    <t>2025年云县爱华镇永胜村道路硬化建设项目</t>
  </si>
  <si>
    <r>
      <rPr>
        <sz val="8"/>
        <color theme="1"/>
        <rFont val="Times New Roman"/>
        <family val="1"/>
      </rPr>
      <t>1.</t>
    </r>
    <r>
      <rPr>
        <sz val="8"/>
        <color theme="1"/>
        <rFont val="宋体"/>
        <family val="3"/>
        <charset val="134"/>
      </rPr>
      <t>尖山组道路建设</t>
    </r>
    <r>
      <rPr>
        <sz val="8"/>
        <color theme="1"/>
        <rFont val="Times New Roman"/>
        <family val="1"/>
      </rPr>
      <t>5977</t>
    </r>
    <r>
      <rPr>
        <sz val="8"/>
        <color theme="1"/>
        <rFont val="宋体"/>
        <family val="3"/>
        <charset val="134"/>
      </rPr>
      <t>米（</t>
    </r>
    <r>
      <rPr>
        <sz val="8"/>
        <color theme="1"/>
        <rFont val="Times New Roman"/>
        <family val="1"/>
      </rPr>
      <t>C30</t>
    </r>
    <r>
      <rPr>
        <sz val="8"/>
        <color theme="1"/>
        <rFont val="宋体"/>
        <family val="3"/>
        <charset val="134"/>
      </rPr>
      <t>浇筑需混凝土</t>
    </r>
    <r>
      <rPr>
        <sz val="8"/>
        <color theme="1"/>
        <rFont val="Times New Roman"/>
        <family val="1"/>
      </rPr>
      <t>3446.18</t>
    </r>
    <r>
      <rPr>
        <sz val="8"/>
        <color theme="1"/>
        <rFont val="宋体"/>
        <family val="3"/>
        <charset val="134"/>
      </rPr>
      <t>立方，厚</t>
    </r>
    <r>
      <rPr>
        <sz val="8"/>
        <color theme="1"/>
        <rFont val="Times New Roman"/>
        <family val="1"/>
      </rPr>
      <t>15</t>
    </r>
    <r>
      <rPr>
        <sz val="8"/>
        <color theme="1"/>
        <rFont val="宋体"/>
        <family val="3"/>
        <charset val="134"/>
      </rPr>
      <t>公分、宽</t>
    </r>
    <r>
      <rPr>
        <sz val="8"/>
        <color theme="1"/>
        <rFont val="Times New Roman"/>
        <family val="1"/>
      </rPr>
      <t>3.5</t>
    </r>
    <r>
      <rPr>
        <sz val="8"/>
        <color theme="1"/>
        <rFont val="宋体"/>
        <family val="3"/>
        <charset val="134"/>
      </rPr>
      <t>米）；</t>
    </r>
    <r>
      <rPr>
        <sz val="8"/>
        <color theme="1"/>
        <rFont val="Times New Roman"/>
        <family val="1"/>
      </rPr>
      <t>2.</t>
    </r>
    <r>
      <rPr>
        <sz val="8"/>
        <color theme="1"/>
        <rFont val="宋体"/>
        <family val="3"/>
        <charset val="134"/>
      </rPr>
      <t>杨家寨组道路建设</t>
    </r>
    <r>
      <rPr>
        <sz val="8"/>
        <color theme="1"/>
        <rFont val="Times New Roman"/>
        <family val="1"/>
      </rPr>
      <t>644</t>
    </r>
    <r>
      <rPr>
        <sz val="8"/>
        <color theme="1"/>
        <rFont val="宋体"/>
        <family val="3"/>
        <charset val="134"/>
      </rPr>
      <t>米需混凝土</t>
    </r>
    <r>
      <rPr>
        <sz val="8"/>
        <color theme="1"/>
        <rFont val="Times New Roman"/>
        <family val="1"/>
      </rPr>
      <t>349.22</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3.5</t>
    </r>
    <r>
      <rPr>
        <sz val="8"/>
        <color theme="1"/>
        <rFont val="宋体"/>
        <family val="3"/>
        <charset val="134"/>
      </rPr>
      <t>米）。</t>
    </r>
  </si>
  <si>
    <r>
      <rPr>
        <sz val="8"/>
        <color theme="1"/>
        <rFont val="宋体"/>
        <family val="3"/>
        <charset val="134"/>
      </rPr>
      <t>特色产业发展道路建设</t>
    </r>
    <r>
      <rPr>
        <sz val="8"/>
        <color theme="1"/>
        <rFont val="Times New Roman"/>
        <family val="1"/>
      </rPr>
      <t>6621</t>
    </r>
    <r>
      <rPr>
        <sz val="8"/>
        <color theme="1"/>
        <rFont val="宋体"/>
        <family val="3"/>
        <charset val="134"/>
      </rPr>
      <t>米；促进改善生产方式（改善生产方式受益户数）</t>
    </r>
    <r>
      <rPr>
        <sz val="8"/>
        <color theme="1"/>
        <rFont val="Times New Roman"/>
        <family val="1"/>
      </rPr>
      <t>587</t>
    </r>
    <r>
      <rPr>
        <sz val="8"/>
        <color theme="1"/>
        <rFont val="宋体"/>
        <family val="3"/>
        <charset val="134"/>
      </rPr>
      <t>户。</t>
    </r>
  </si>
  <si>
    <t>2025年云县爱华镇长坡岭村道路硬化建设项目</t>
  </si>
  <si>
    <r>
      <rPr>
        <sz val="8"/>
        <color theme="1"/>
        <rFont val="Times New Roman"/>
        <family val="1"/>
      </rPr>
      <t>1.</t>
    </r>
    <r>
      <rPr>
        <sz val="8"/>
        <color theme="1"/>
        <rFont val="宋体"/>
        <family val="3"/>
        <charset val="134"/>
      </rPr>
      <t>大村组道路建设</t>
    </r>
    <r>
      <rPr>
        <sz val="8"/>
        <color theme="1"/>
        <rFont val="Times New Roman"/>
        <family val="1"/>
      </rPr>
      <t>1750</t>
    </r>
    <r>
      <rPr>
        <sz val="8"/>
        <color theme="1"/>
        <rFont val="宋体"/>
        <family val="3"/>
        <charset val="134"/>
      </rPr>
      <t>米需混凝土</t>
    </r>
    <r>
      <rPr>
        <sz val="8"/>
        <color theme="1"/>
        <rFont val="Times New Roman"/>
        <family val="1"/>
      </rPr>
      <t>1064.85</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r>
      <rPr>
        <sz val="8"/>
        <color theme="1"/>
        <rFont val="Times New Roman"/>
        <family val="1"/>
      </rPr>
      <t>2.</t>
    </r>
    <r>
      <rPr>
        <sz val="8"/>
        <color theme="1"/>
        <rFont val="宋体"/>
        <family val="3"/>
        <charset val="134"/>
      </rPr>
      <t>老祁山组道路建设</t>
    </r>
    <r>
      <rPr>
        <sz val="8"/>
        <color theme="1"/>
        <rFont val="Times New Roman"/>
        <family val="1"/>
      </rPr>
      <t>1600</t>
    </r>
    <r>
      <rPr>
        <sz val="8"/>
        <color theme="1"/>
        <rFont val="宋体"/>
        <family val="3"/>
        <charset val="134"/>
      </rPr>
      <t>米需混凝土</t>
    </r>
    <r>
      <rPr>
        <sz val="8"/>
        <color theme="1"/>
        <rFont val="Times New Roman"/>
        <family val="1"/>
      </rPr>
      <t>591</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3</t>
    </r>
    <r>
      <rPr>
        <sz val="8"/>
        <color theme="1"/>
        <rFont val="宋体"/>
        <family val="3"/>
        <charset val="134"/>
      </rPr>
      <t>米）；</t>
    </r>
    <r>
      <rPr>
        <sz val="8"/>
        <color theme="1"/>
        <rFont val="Times New Roman"/>
        <family val="1"/>
      </rPr>
      <t>3.</t>
    </r>
    <r>
      <rPr>
        <sz val="8"/>
        <color theme="1"/>
        <rFont val="宋体"/>
        <family val="3"/>
        <charset val="134"/>
      </rPr>
      <t>钟家村组道路建设</t>
    </r>
    <r>
      <rPr>
        <sz val="8"/>
        <color theme="1"/>
        <rFont val="Times New Roman"/>
        <family val="1"/>
      </rPr>
      <t>1850</t>
    </r>
    <r>
      <rPr>
        <sz val="8"/>
        <color theme="1"/>
        <rFont val="宋体"/>
        <family val="3"/>
        <charset val="134"/>
      </rPr>
      <t>米（需混凝土</t>
    </r>
    <r>
      <rPr>
        <sz val="8"/>
        <color theme="1"/>
        <rFont val="Times New Roman"/>
        <family val="1"/>
      </rPr>
      <t>964.53</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</si>
  <si>
    <r>
      <rPr>
        <sz val="8"/>
        <rFont val="宋体"/>
        <family val="3"/>
        <charset val="134"/>
      </rPr>
      <t>特色产业发展道路建设</t>
    </r>
    <r>
      <rPr>
        <sz val="8"/>
        <rFont val="Times New Roman"/>
        <family val="1"/>
      </rPr>
      <t>5200</t>
    </r>
    <r>
      <rPr>
        <sz val="8"/>
        <rFont val="宋体"/>
        <family val="3"/>
        <charset val="134"/>
      </rPr>
      <t>米；促进改善生产方式（改善生产方式受益户数）</t>
    </r>
    <r>
      <rPr>
        <sz val="8"/>
        <rFont val="Times New Roman"/>
        <family val="1"/>
      </rPr>
      <t>249</t>
    </r>
    <r>
      <rPr>
        <sz val="8"/>
        <rFont val="宋体"/>
        <family val="3"/>
        <charset val="134"/>
      </rPr>
      <t>户。</t>
    </r>
  </si>
  <si>
    <t>2025年云县爱华镇忙回村道路硬化建设项目</t>
  </si>
  <si>
    <t>忙回村</t>
  </si>
  <si>
    <r>
      <rPr>
        <sz val="8"/>
        <color theme="1"/>
        <rFont val="Times New Roman"/>
        <family val="1"/>
      </rPr>
      <t>1.</t>
    </r>
    <r>
      <rPr>
        <sz val="8"/>
        <color theme="1"/>
        <rFont val="宋体"/>
        <family val="3"/>
        <charset val="134"/>
      </rPr>
      <t>莲花塘组道路建设</t>
    </r>
    <r>
      <rPr>
        <sz val="8"/>
        <color theme="1"/>
        <rFont val="Times New Roman"/>
        <family val="1"/>
      </rPr>
      <t>634</t>
    </r>
    <r>
      <rPr>
        <sz val="8"/>
        <color theme="1"/>
        <rFont val="宋体"/>
        <family val="3"/>
        <charset val="134"/>
      </rPr>
      <t>米需混凝土</t>
    </r>
    <r>
      <rPr>
        <sz val="8"/>
        <color theme="1"/>
        <rFont val="Times New Roman"/>
        <family val="1"/>
      </rPr>
      <t>390.3</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r>
      <rPr>
        <sz val="8"/>
        <color theme="1"/>
        <rFont val="Times New Roman"/>
        <family val="1"/>
      </rPr>
      <t>2.</t>
    </r>
    <r>
      <rPr>
        <sz val="8"/>
        <color theme="1"/>
        <rFont val="宋体"/>
        <family val="3"/>
        <charset val="134"/>
      </rPr>
      <t>临兴组道路建设</t>
    </r>
    <r>
      <rPr>
        <sz val="8"/>
        <color theme="1"/>
        <rFont val="Times New Roman"/>
        <family val="1"/>
      </rPr>
      <t>3300</t>
    </r>
    <r>
      <rPr>
        <sz val="8"/>
        <color theme="1"/>
        <rFont val="宋体"/>
        <family val="3"/>
        <charset val="134"/>
      </rPr>
      <t>米需混凝土</t>
    </r>
    <r>
      <rPr>
        <sz val="8"/>
        <color theme="1"/>
        <rFont val="Times New Roman"/>
        <family val="1"/>
      </rPr>
      <t>2196</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r>
      <rPr>
        <sz val="8"/>
        <color theme="1"/>
        <rFont val="Times New Roman"/>
        <family val="1"/>
      </rPr>
      <t>3.</t>
    </r>
    <r>
      <rPr>
        <sz val="8"/>
        <color theme="1"/>
        <rFont val="宋体"/>
        <family val="3"/>
        <charset val="134"/>
      </rPr>
      <t>秧村组道路建设</t>
    </r>
    <r>
      <rPr>
        <sz val="8"/>
        <color theme="1"/>
        <rFont val="Times New Roman"/>
        <family val="1"/>
      </rPr>
      <t>500</t>
    </r>
    <r>
      <rPr>
        <sz val="8"/>
        <color theme="1"/>
        <rFont val="宋体"/>
        <family val="3"/>
        <charset val="134"/>
      </rPr>
      <t>米需混凝土</t>
    </r>
    <r>
      <rPr>
        <sz val="8"/>
        <color theme="1"/>
        <rFont val="Times New Roman"/>
        <family val="1"/>
      </rPr>
      <t>275.4</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</si>
  <si>
    <r>
      <rPr>
        <sz val="8"/>
        <color theme="1"/>
        <rFont val="宋体"/>
        <family val="3"/>
        <charset val="134"/>
      </rPr>
      <t>特色产业发展道路建设</t>
    </r>
    <r>
      <rPr>
        <sz val="8"/>
        <color theme="1"/>
        <rFont val="Times New Roman"/>
        <family val="1"/>
      </rPr>
      <t>4434</t>
    </r>
    <r>
      <rPr>
        <sz val="8"/>
        <color theme="1"/>
        <rFont val="宋体"/>
        <family val="3"/>
        <charset val="134"/>
      </rPr>
      <t>米；促进改善生产方式（改善生产方式受益户数）</t>
    </r>
    <r>
      <rPr>
        <sz val="8"/>
        <color theme="1"/>
        <rFont val="Times New Roman"/>
        <family val="1"/>
      </rPr>
      <t>449</t>
    </r>
    <r>
      <rPr>
        <sz val="8"/>
        <color theme="1"/>
        <rFont val="宋体"/>
        <family val="3"/>
        <charset val="134"/>
      </rPr>
      <t>户。</t>
    </r>
  </si>
  <si>
    <t>2025年云县爱华镇小忙兔村道路硬化建设项目</t>
  </si>
  <si>
    <t>小忙兔村</t>
  </si>
  <si>
    <r>
      <rPr>
        <sz val="8"/>
        <color theme="1"/>
        <rFont val="Times New Roman"/>
        <family val="1"/>
      </rPr>
      <t>1.</t>
    </r>
    <r>
      <rPr>
        <sz val="8"/>
        <color theme="1"/>
        <rFont val="宋体"/>
        <family val="3"/>
        <charset val="134"/>
      </rPr>
      <t>小忙兔村红土坡、黄土坡组道路建设</t>
    </r>
    <r>
      <rPr>
        <sz val="8"/>
        <color theme="1"/>
        <rFont val="Times New Roman"/>
        <family val="1"/>
      </rPr>
      <t>2080</t>
    </r>
    <r>
      <rPr>
        <sz val="8"/>
        <color theme="1"/>
        <rFont val="宋体"/>
        <family val="3"/>
        <charset val="134"/>
      </rPr>
      <t>米需混凝土</t>
    </r>
    <r>
      <rPr>
        <sz val="8"/>
        <color theme="1"/>
        <rFont val="Times New Roman"/>
        <family val="1"/>
      </rPr>
      <t>1014.09</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12-15</t>
    </r>
    <r>
      <rPr>
        <sz val="8"/>
        <color theme="1"/>
        <rFont val="宋体"/>
        <family val="3"/>
        <charset val="134"/>
      </rPr>
      <t>公分、宽</t>
    </r>
    <r>
      <rPr>
        <sz val="8"/>
        <color theme="1"/>
        <rFont val="Times New Roman"/>
        <family val="1"/>
      </rPr>
      <t>3-4</t>
    </r>
    <r>
      <rPr>
        <sz val="8"/>
        <color theme="1"/>
        <rFont val="宋体"/>
        <family val="3"/>
        <charset val="134"/>
      </rPr>
      <t>米）；</t>
    </r>
    <r>
      <rPr>
        <sz val="8"/>
        <color theme="1"/>
        <rFont val="Times New Roman"/>
        <family val="1"/>
      </rPr>
      <t>2.</t>
    </r>
    <r>
      <rPr>
        <sz val="8"/>
        <color theme="1"/>
        <rFont val="宋体"/>
        <family val="3"/>
        <charset val="134"/>
      </rPr>
      <t>小高寨组道路建设</t>
    </r>
    <r>
      <rPr>
        <sz val="8"/>
        <color theme="1"/>
        <rFont val="Times New Roman"/>
        <family val="1"/>
      </rPr>
      <t>2090</t>
    </r>
    <r>
      <rPr>
        <sz val="8"/>
        <color theme="1"/>
        <rFont val="宋体"/>
        <family val="3"/>
        <charset val="134"/>
      </rPr>
      <t>米需混凝土</t>
    </r>
    <r>
      <rPr>
        <sz val="8"/>
        <color theme="1"/>
        <rFont val="Times New Roman"/>
        <family val="1"/>
      </rPr>
      <t>1029.15</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3.5</t>
    </r>
    <r>
      <rPr>
        <sz val="8"/>
        <color theme="1"/>
        <rFont val="宋体"/>
        <family val="3"/>
        <charset val="134"/>
      </rPr>
      <t>米）。</t>
    </r>
  </si>
  <si>
    <r>
      <rPr>
        <sz val="8"/>
        <color theme="1"/>
        <rFont val="宋体"/>
        <family val="3"/>
        <charset val="134"/>
      </rPr>
      <t>特色产业发展道路建设</t>
    </r>
    <r>
      <rPr>
        <sz val="8"/>
        <color theme="1"/>
        <rFont val="Times New Roman"/>
        <family val="1"/>
      </rPr>
      <t>4170</t>
    </r>
    <r>
      <rPr>
        <sz val="8"/>
        <color theme="1"/>
        <rFont val="宋体"/>
        <family val="3"/>
        <charset val="134"/>
      </rPr>
      <t>米；促进改善生产方式（改善生产方式受益户数）</t>
    </r>
    <r>
      <rPr>
        <sz val="8"/>
        <color theme="1"/>
        <rFont val="Times New Roman"/>
        <family val="1"/>
      </rPr>
      <t>88</t>
    </r>
    <r>
      <rPr>
        <sz val="8"/>
        <color theme="1"/>
        <rFont val="宋体"/>
        <family val="3"/>
        <charset val="134"/>
      </rPr>
      <t>户。</t>
    </r>
  </si>
  <si>
    <t>云县爱华镇大树村前进组道路硬化建设项目</t>
  </si>
  <si>
    <t>大树村</t>
  </si>
  <si>
    <r>
      <rPr>
        <sz val="8"/>
        <color theme="1"/>
        <rFont val="宋体"/>
        <family val="3"/>
        <charset val="134"/>
      </rPr>
      <t>大树村前进组道路建设</t>
    </r>
    <r>
      <rPr>
        <sz val="8"/>
        <color theme="1"/>
        <rFont val="Times New Roman"/>
        <family val="1"/>
      </rPr>
      <t>5000</t>
    </r>
    <r>
      <rPr>
        <sz val="8"/>
        <color theme="1"/>
        <rFont val="宋体"/>
        <family val="3"/>
        <charset val="134"/>
      </rPr>
      <t>米需混凝土</t>
    </r>
    <r>
      <rPr>
        <sz val="8"/>
        <color theme="1"/>
        <rFont val="Times New Roman"/>
        <family val="1"/>
      </rPr>
      <t>3056.25</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</si>
  <si>
    <r>
      <rPr>
        <sz val="8"/>
        <rFont val="宋体"/>
        <family val="3"/>
        <charset val="134"/>
      </rPr>
      <t>特色产业发展道路建设</t>
    </r>
    <r>
      <rPr>
        <sz val="8"/>
        <rFont val="Times New Roman"/>
        <family val="1"/>
      </rPr>
      <t>5000</t>
    </r>
    <r>
      <rPr>
        <sz val="8"/>
        <rFont val="宋体"/>
        <family val="3"/>
        <charset val="134"/>
      </rPr>
      <t>米；促进改善生产方式（改善生产方式受益户数）</t>
    </r>
    <r>
      <rPr>
        <sz val="8"/>
        <rFont val="Times New Roman"/>
        <family val="1"/>
      </rPr>
      <t>72</t>
    </r>
    <r>
      <rPr>
        <sz val="8"/>
        <rFont val="宋体"/>
        <family val="3"/>
        <charset val="134"/>
      </rPr>
      <t>户。</t>
    </r>
  </si>
  <si>
    <t>云县爱华镇新寨村郭家寨组、新寨组道路硬化建设项目</t>
  </si>
  <si>
    <t>新寨村</t>
  </si>
  <si>
    <r>
      <rPr>
        <sz val="8"/>
        <color theme="1"/>
        <rFont val="宋体"/>
        <family val="3"/>
        <charset val="134"/>
      </rPr>
      <t>新寨村郭家寨组、新寨组道路建设</t>
    </r>
    <r>
      <rPr>
        <sz val="8"/>
        <color theme="1"/>
        <rFont val="Times New Roman"/>
        <family val="1"/>
      </rPr>
      <t>3563</t>
    </r>
    <r>
      <rPr>
        <sz val="8"/>
        <color theme="1"/>
        <rFont val="宋体"/>
        <family val="3"/>
        <charset val="134"/>
      </rPr>
      <t>米需混凝土</t>
    </r>
    <r>
      <rPr>
        <sz val="8"/>
        <color theme="1"/>
        <rFont val="Times New Roman"/>
        <family val="1"/>
      </rPr>
      <t>2143.05</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4</t>
    </r>
    <r>
      <rPr>
        <sz val="8"/>
        <color theme="1"/>
        <rFont val="宋体"/>
        <family val="3"/>
        <charset val="134"/>
      </rPr>
      <t>米）。</t>
    </r>
  </si>
  <si>
    <r>
      <rPr>
        <sz val="8"/>
        <rFont val="宋体"/>
        <family val="3"/>
        <charset val="134"/>
      </rPr>
      <t>特色产业发展道路建设</t>
    </r>
    <r>
      <rPr>
        <sz val="8"/>
        <rFont val="Times New Roman"/>
        <family val="1"/>
      </rPr>
      <t>3563</t>
    </r>
    <r>
      <rPr>
        <sz val="8"/>
        <rFont val="宋体"/>
        <family val="3"/>
        <charset val="134"/>
      </rPr>
      <t>米；促进改善生产方式（改善生产方式受益户数）</t>
    </r>
    <r>
      <rPr>
        <sz val="8"/>
        <rFont val="Times New Roman"/>
        <family val="1"/>
      </rPr>
      <t>164</t>
    </r>
    <r>
      <rPr>
        <sz val="8"/>
        <rFont val="宋体"/>
        <family val="3"/>
        <charset val="134"/>
      </rPr>
      <t>户。</t>
    </r>
  </si>
  <si>
    <t>云县爱华镇刘家箐村张家组道路硬化建设项目</t>
  </si>
  <si>
    <t>刘家箐村</t>
  </si>
  <si>
    <r>
      <rPr>
        <sz val="8"/>
        <color theme="1"/>
        <rFont val="宋体"/>
        <family val="3"/>
        <charset val="134"/>
      </rPr>
      <t>刘家箐村张家组道路建设</t>
    </r>
    <r>
      <rPr>
        <sz val="8"/>
        <color theme="1"/>
        <rFont val="Times New Roman"/>
        <family val="1"/>
      </rPr>
      <t>6470</t>
    </r>
    <r>
      <rPr>
        <sz val="8"/>
        <color theme="1"/>
        <rFont val="宋体"/>
        <family val="3"/>
        <charset val="134"/>
      </rPr>
      <t>米需混凝土</t>
    </r>
    <r>
      <rPr>
        <sz val="8"/>
        <color theme="1"/>
        <rFont val="Times New Roman"/>
        <family val="1"/>
      </rPr>
      <t>2531.10</t>
    </r>
    <r>
      <rPr>
        <sz val="8"/>
        <color theme="1"/>
        <rFont val="宋体"/>
        <family val="3"/>
        <charset val="134"/>
      </rPr>
      <t>立方（</t>
    </r>
    <r>
      <rPr>
        <sz val="8"/>
        <color theme="1"/>
        <rFont val="Times New Roman"/>
        <family val="1"/>
      </rPr>
      <t>C30</t>
    </r>
    <r>
      <rPr>
        <sz val="8"/>
        <color theme="1"/>
        <rFont val="宋体"/>
        <family val="3"/>
        <charset val="134"/>
      </rPr>
      <t>浇筑，厚</t>
    </r>
    <r>
      <rPr>
        <sz val="8"/>
        <color theme="1"/>
        <rFont val="Times New Roman"/>
        <family val="1"/>
      </rPr>
      <t>12-15</t>
    </r>
    <r>
      <rPr>
        <sz val="8"/>
        <color theme="1"/>
        <rFont val="宋体"/>
        <family val="3"/>
        <charset val="134"/>
      </rPr>
      <t>公分、宽</t>
    </r>
    <r>
      <rPr>
        <sz val="8"/>
        <color theme="1"/>
        <rFont val="Times New Roman"/>
        <family val="1"/>
      </rPr>
      <t>3-4</t>
    </r>
    <r>
      <rPr>
        <sz val="8"/>
        <color theme="1"/>
        <rFont val="宋体"/>
        <family val="3"/>
        <charset val="134"/>
      </rPr>
      <t>米）。</t>
    </r>
  </si>
  <si>
    <r>
      <rPr>
        <sz val="8"/>
        <rFont val="宋体"/>
        <family val="3"/>
        <charset val="134"/>
      </rPr>
      <t>特色产业发展道路建设</t>
    </r>
    <r>
      <rPr>
        <sz val="8"/>
        <rFont val="Times New Roman"/>
        <family val="1"/>
      </rPr>
      <t>6470</t>
    </r>
    <r>
      <rPr>
        <sz val="8"/>
        <rFont val="宋体"/>
        <family val="3"/>
        <charset val="134"/>
      </rPr>
      <t>米；促进改善生产方式（改善生产方式受益户数）</t>
    </r>
    <r>
      <rPr>
        <sz val="8"/>
        <rFont val="Times New Roman"/>
        <family val="1"/>
      </rPr>
      <t>56</t>
    </r>
    <r>
      <rPr>
        <sz val="8"/>
        <rFont val="宋体"/>
        <family val="3"/>
        <charset val="134"/>
      </rPr>
      <t>户。</t>
    </r>
  </si>
  <si>
    <t>农村污水治理</t>
  </si>
  <si>
    <t>云县农村生活污水“小三格”、“大三格”资源化利用治理试点项目</t>
  </si>
  <si>
    <t>忙怀乡、漫湾镇、大朝山西镇、后箐乡</t>
  </si>
  <si>
    <t>忙怀乡麦地村、忙贵村，漫湾镇嘎止村，大朝山西镇菖蒲塘村、坡头村，后箐乡忙弄村、玉碗水村</t>
  </si>
  <si>
    <t>以及习近平总书记对浙江“千村示范、万村整治”工程的重要指示批示为指导，贯彻落实云南省委、省政府对加快全省农村生活污水“小三格”、“大三格”资源化利用治理的部署要求，通过项目实施，加大农村人居环境的整治力度，采用户建“小三格”，村设“大三格”、氧化塘，配套建设污水收集管网，污水经过处理达到排放标准后，就近就地用于农田、果园、林地灌溉的资源化利用模式，推动全县农村生活污水治理水平稳步提升。</t>
  </si>
  <si>
    <t>通过项目实施，加大农村人居环境的整治力度，采用户建“小三格”，村设“大三格”、氧化塘，配套建设污水收集管网，污水经过处理达到排放标准后，就近就地用于农田、果园、林地灌溉的资源化利用模式，确保实现“三基本”：基本看不到污水横流，公共空间基本没有生活污水乱倒乱排现象；基本闻不到臭味，公共空间或房前屋后基本没有黑臭水体、臭水沟、臭水坑等；基本听不到村民怨言，治理成效为多数村民群众认可。推动全县农村生活污水治理水平稳步提升。让当地群众有更多的获得感和幸福感，</t>
  </si>
  <si>
    <t>实施农村生活污水治理联农带农机制，深入贯彻“绿水青山就是金山银山”理念，把农村生活污水治理作为建设美丽乡村的一项重要任务。通过项目实施，对农田沟渠、塘堰等灌排系统进行生态化改造。农户利用房前屋后小菜园、小果园、小花园等，实现农村生活污水就地回用等措施。减少环境污染，节约用水，提高土地利用率，增加农民的收益。实现农村生活污水治理与生态农业、现代农业发展、乡村旅游项目、农村生态文明建设有机衔接。</t>
  </si>
  <si>
    <t>忙怀乡杨宗志 、 漫湾镇闵兴军 、大朝山西镇李建海、后箐乡罗杰</t>
  </si>
  <si>
    <t>云县爱华镇刘家箐村水源地流域水环境综合治理项目</t>
  </si>
  <si>
    <t>爱华镇</t>
  </si>
  <si>
    <t>1.水源地流域周边粪污收集治理。HDPEDN225双臂波纹污水收集主管2285米，PVC160污水收集干管900米，PVC110户污水收集管1025米，检查井36个，倒虹井2个，户污水收集井68个，粪塘围边250米，污水收集池2座共60立方米，沉淀池1座25立方米，潜流式人工湿地1个50平方米（水深1米），水生植物塘1个45立方米，处理净化水储蓄池1个45立方米，净化水排放三面沟3000米等，投资概算150万元；2.水源地流域周边垃圾收集治理及村容村貌提升：建设垃圾分类收集亭4个，村容村貌脏乱差整治2000平方米，投资概算30万元。</t>
  </si>
  <si>
    <t>通过水源地周边污水、垃圾收集治理，有效解决水源地周边污染问题，化解水源污染风险隐患，对水源地进行了提升保护。直接受益人口3000人。</t>
  </si>
  <si>
    <t>云县爱华镇安河村草皮山组、岔河组道路硬化建设项目</t>
  </si>
  <si>
    <t>安河村</t>
  </si>
  <si>
    <r>
      <rPr>
        <sz val="8"/>
        <color theme="1"/>
        <rFont val="宋体"/>
        <family val="3"/>
        <charset val="134"/>
      </rPr>
      <t>安河村草皮山组、岔河组道路建设</t>
    </r>
    <r>
      <rPr>
        <sz val="8"/>
        <color theme="1"/>
        <rFont val="Times New Roman"/>
        <family val="1"/>
      </rPr>
      <t>5700</t>
    </r>
    <r>
      <rPr>
        <sz val="8"/>
        <color theme="1"/>
        <rFont val="宋体"/>
        <family val="3"/>
        <charset val="134"/>
      </rPr>
      <t>米需混凝土</t>
    </r>
    <r>
      <rPr>
        <sz val="8"/>
        <color theme="1"/>
        <rFont val="Times New Roman"/>
        <family val="1"/>
      </rPr>
      <t>3048.75</t>
    </r>
    <r>
      <rPr>
        <sz val="8"/>
        <color theme="1"/>
        <rFont val="宋体"/>
        <family val="3"/>
        <charset val="134"/>
      </rPr>
      <t>（</t>
    </r>
    <r>
      <rPr>
        <sz val="8"/>
        <color theme="1"/>
        <rFont val="Times New Roman"/>
        <family val="1"/>
      </rPr>
      <t>C30</t>
    </r>
    <r>
      <rPr>
        <sz val="8"/>
        <color theme="1"/>
        <rFont val="宋体"/>
        <family val="3"/>
        <charset val="134"/>
      </rPr>
      <t>浇筑，厚</t>
    </r>
    <r>
      <rPr>
        <sz val="8"/>
        <color theme="1"/>
        <rFont val="Times New Roman"/>
        <family val="1"/>
      </rPr>
      <t>15</t>
    </r>
    <r>
      <rPr>
        <sz val="8"/>
        <color theme="1"/>
        <rFont val="宋体"/>
        <family val="3"/>
        <charset val="134"/>
      </rPr>
      <t>公分、宽</t>
    </r>
    <r>
      <rPr>
        <sz val="8"/>
        <color theme="1"/>
        <rFont val="Times New Roman"/>
        <family val="1"/>
      </rPr>
      <t>3.5</t>
    </r>
    <r>
      <rPr>
        <sz val="8"/>
        <color theme="1"/>
        <rFont val="宋体"/>
        <family val="3"/>
        <charset val="134"/>
      </rPr>
      <t>米）。</t>
    </r>
  </si>
  <si>
    <r>
      <rPr>
        <sz val="8"/>
        <rFont val="宋体"/>
        <family val="3"/>
        <charset val="134"/>
      </rPr>
      <t>特色产业发展道路建设</t>
    </r>
    <r>
      <rPr>
        <sz val="8"/>
        <rFont val="Times New Roman"/>
        <family val="1"/>
      </rPr>
      <t>5700</t>
    </r>
    <r>
      <rPr>
        <sz val="8"/>
        <rFont val="宋体"/>
        <family val="3"/>
        <charset val="134"/>
      </rPr>
      <t>米；促进改善生产方式（改善生产方式受益户数）</t>
    </r>
    <r>
      <rPr>
        <sz val="8"/>
        <rFont val="Times New Roman"/>
        <family val="1"/>
      </rPr>
      <t>83</t>
    </r>
    <r>
      <rPr>
        <sz val="8"/>
        <rFont val="宋体"/>
        <family val="3"/>
        <charset val="134"/>
      </rPr>
      <t>户。</t>
    </r>
  </si>
  <si>
    <t>人居环境整治项目</t>
  </si>
  <si>
    <t>云县2025年公厕提升改造建设项目</t>
  </si>
  <si>
    <t>白莺山村等</t>
  </si>
  <si>
    <t>拟在12乡镇新建公厕36座；在后箐乡改造公厕32座。</t>
  </si>
  <si>
    <r>
      <rPr>
        <b/>
        <sz val="8"/>
        <rFont val="宋体"/>
        <family val="3"/>
        <charset val="134"/>
      </rPr>
      <t>一是</t>
    </r>
    <r>
      <rPr>
        <sz val="8"/>
        <rFont val="宋体"/>
        <family val="3"/>
        <charset val="134"/>
      </rPr>
      <t>对历年厕所革命未建设公厕的村组进行查缺补漏，</t>
    </r>
    <r>
      <rPr>
        <b/>
        <sz val="8"/>
        <rFont val="宋体"/>
        <family val="3"/>
        <charset val="134"/>
      </rPr>
      <t>二是</t>
    </r>
    <r>
      <rPr>
        <sz val="8"/>
        <rFont val="宋体"/>
        <family val="3"/>
        <charset val="134"/>
      </rPr>
      <t>对历年建设的旧公厕进行升级完善；</t>
    </r>
  </si>
  <si>
    <t>项目实施后，改善了农村生态环境、全面提高农民的生活品质。</t>
  </si>
  <si>
    <t>部分是</t>
  </si>
  <si>
    <t>徐升声</t>
  </si>
  <si>
    <t>云县农业人农村局</t>
  </si>
  <si>
    <t>幸福镇羊耿线（幸福集镇路段）人居环境综合整治建设项目</t>
  </si>
  <si>
    <t>1.沿路排水沟盖板清除及恢复；
2.新建及修复沿路花台（小砖支砌30cm高，60cm宽）约2000m；
3.排水沟清淤5.6km；
4.清理五堆（垃圾堆、柴草堆、粪便堆、杂物堆、料堆），村庄裸露黄土综合整治1800㎡（沿路绿化等基础设施建设）。</t>
  </si>
  <si>
    <t>云县幸福镇幸福村张毕山片区人居环境综合提升建设项目</t>
  </si>
  <si>
    <t>1.新建3米宽，15cm厚C30混凝土村内户外道路900余米（50万元）；2.安装太阳能路灯100盏（25万元）；3.裸露黄土治理2000余㎡（30万元）。</t>
  </si>
  <si>
    <t>通过人居环境基础设施建设，结合2024年沪滇项目，进一步解决农村畜禽养殖污水处理，持续改善村容村貌，同时通过路灯等村庄公共基础设施建设，不断提升群众生产生活条件及生活水平，切实提升人民群众幸福感获得感，推动群众思想观念转变，提高综合素质。</t>
  </si>
  <si>
    <t>云县幸福镇海东村红木树组人居环境提升项目</t>
  </si>
  <si>
    <t>埋设污水收集管网2000米，建设三格化粪池2座（80立方米1座，40立方米1座），建设生态氧化塘2个（100立方米1个，80立方米1个）；安装光源LED60W路灯150盏。</t>
  </si>
  <si>
    <t>通过人居环境基础设施建设，结合农村厕所革命工作，进一步完善农村污水处理设施建设，持续改善村容村貌，同时通过路灯等村庄公共基础设施建设，不断提升群众生产生活条件及生活水平，切实提升人民群众幸福感获得感，推动群众思想观念转变，提高综合素质。</t>
  </si>
  <si>
    <t>云县晓街乡2025年中央财政以工代赈项目</t>
  </si>
  <si>
    <t>1、农村产业发展配套基础设施工程：实施高原特色农业产业种植基地2000亩，配套建设三面光灌溉沟渠4.2km，蓄水池1个50m³。
2、农村交通基础设施工程：乡村公路硬化7km，涵管44m。</t>
  </si>
  <si>
    <t>通过实施农村道路建设项目，有效提高基础设施服务产业建设功能水平解决了发展难、运输难、出行难的问题，促进经济、社会、生态协调可持续发展；改善生产条件、转变生产方式，推进农产业种植结构调整，产业结构调整户数≥300户；项目受益3个村等20个自然村1130户5000人，其中脱贫户和三类监测对象49户191人、人均年增收10000元； 特色产业带动2人就业，受益户年增加收入≥18000元。</t>
  </si>
  <si>
    <t>项目建成后，形成的资产归村集体所有，按“支部+合作社+基地+农户”的模式经营管理；项目的实施可大幅度降低生产发展成本，提高经济效益，为乡村产业发展夯实基础；能有效解决群众生产难、用水难、出行难得问题。项目建设过程中带动当地脱贫人口及监测对象就近务工，获得劳务报酬≥约40万元；发展特色产业每年增加收入60万元。村集体资产年收益预计35000元。</t>
  </si>
  <si>
    <t>云县栗树乡大平掌村上下平掌组生产生活用水建设项目</t>
  </si>
  <si>
    <t>大平掌村</t>
  </si>
  <si>
    <t>上下平掌组生产生活用水建设蓄水池30立方米一座，50立方米蓄水池一座，4立方米前池一个，DN40镀锌钢管6500米，DN25镀锌钢管3000米，DN15镀锌钢管6000米。</t>
  </si>
  <si>
    <t>1.新建50立方米蓄水池1座，新建30立方米蓄水池1座；
3.铺设DN40引水主管≥6500米；
4.铺设DN25分户管≥3000米；
5.铺设DN15岔户管≥6000米；
6.项目建设完成后，直接受益农户176户736人。</t>
  </si>
  <si>
    <t>云县栗树乡满富山村满富山、左家、廖家、曾家组生产生活用水建设项目</t>
  </si>
  <si>
    <t>满富山村</t>
  </si>
  <si>
    <t>满富山、左家、廖家、曾家组建设蓄水池80立方米一座，,20立方米蓄水池3个，15立方米蓄水池1个，4立方米前池一个，DN40镀锌钢管6000米，DN25镀锌钢管10000米，DN15镀锌钢管9000米。</t>
  </si>
  <si>
    <t>1.新建80立方米蓄水池1座，新建20立方米蓄水池3座，新建15立方米蓄水池1座；2.铺设DN40引水主管≥6000米；
3.铺设DN25分户管≥10000米；4.铺设DN15岔户管≥9000米；
5.项目建设完成后，直接受益农户228户847人。</t>
  </si>
  <si>
    <t>优化项目名称</t>
  </si>
  <si>
    <t>云县涌宝镇石龙村洪水自然村乡风文明建设项目</t>
  </si>
  <si>
    <t>项目建成后受益农户213户852人，其中脱贫人口和三类监测对象1户3人，人居环境提升明显，乡风文明得到提升，提高群众幸福指数</t>
  </si>
  <si>
    <t>通过项目实施，将带动群众务工收入，项目建成后，农村人居环境得到有效提升，乡风文明建设大幅提高，增加农户幸福指数。</t>
  </si>
  <si>
    <t>云县涌宝镇邦卡村新型农村集体经济发展项目</t>
  </si>
  <si>
    <t>涌宝镇</t>
  </si>
  <si>
    <t>邦卡村</t>
  </si>
  <si>
    <t>黄得</t>
  </si>
  <si>
    <t>云县涌宝镇忙亥村新型农村集体经济发展项目</t>
  </si>
  <si>
    <t>忙亥村</t>
  </si>
  <si>
    <t>云县涌宝镇木瓜河村新型农村集体经济发展项目</t>
  </si>
  <si>
    <t>云县涌宝镇南茂河村新型农村集体经济发展项目</t>
  </si>
  <si>
    <t>南茂河村</t>
  </si>
  <si>
    <t>云县涌宝镇石头寨村新型农村集体经济发展项目</t>
  </si>
  <si>
    <t>石头寨村</t>
  </si>
  <si>
    <t>云县涌宝镇水平村新型农村集体经济发展项目</t>
  </si>
  <si>
    <t>漫湾镇漫湾村30户以上自然村道路硬化</t>
  </si>
  <si>
    <t>漫湾村</t>
  </si>
  <si>
    <t>建设30户以上自然村C30混凝土硬化路3段10.9公里。其中：1.松树林、下昔腾线硬化路里程3千米，宽3.5米，厚15厘米，混凝土方量1596.6方；2.昔腾线硬化路里程5.4千米，宽4米，厚15厘米，混凝土方量3063.15方；3.三家村线硬化路里程2.5千米，宽4米，厚15厘米，混凝土方量1517.7方。</t>
  </si>
  <si>
    <t>改善群众生产生活条件，促进农村社会和谐稳定和民族团结；带动全村产业结构调整步伐，增强农业综合生产能力和发展后劲，带动周边群众经济增收；通过在硬化路两侧种植花草树木，建立健全管养制度，改善周边生态和人居环境</t>
  </si>
  <si>
    <t>\</t>
  </si>
  <si>
    <t>就业务工，带动生产，助力农民增收</t>
  </si>
  <si>
    <t>923人</t>
  </si>
  <si>
    <t>漫湾镇昔宜村30户以上自然村道路硬化</t>
  </si>
  <si>
    <t>昔宜村</t>
  </si>
  <si>
    <t>建设30户以上自然村C30混凝土硬化路1段水坝头组至熊家组硬化路5.217公里，宽3米，厚15厘米，混凝土方量2406.9方。</t>
  </si>
  <si>
    <t>611人</t>
  </si>
  <si>
    <t>漫湾镇酒房村30户以上自然村道路硬化</t>
  </si>
  <si>
    <t>酒房村</t>
  </si>
  <si>
    <t>建设30户以上自然村C30混凝土硬化路2段5.357公里。其中：1.大地组至木场组硬化道路，里程2.949千米，宽3.5米，厚15厘米，混凝土方量1625.03方。</t>
  </si>
  <si>
    <t>385人</t>
  </si>
  <si>
    <t>漫湾镇密竹林村30户以上自然村道路硬化</t>
  </si>
  <si>
    <t>密竹林村</t>
  </si>
  <si>
    <t>建设30户以上自然村C30混凝土硬化路1段1.3公里。宽3米，厚15厘米，完工方量702.3立方米。</t>
  </si>
  <si>
    <t>211人</t>
  </si>
  <si>
    <t>漫湾镇新村村30户以上自然村道路硬化</t>
  </si>
  <si>
    <t>新村村</t>
  </si>
  <si>
    <t>建设30户以上自然村C30混凝土硬化路3段1.61公里。其中：1.新田组通硬化路里程1.3千米，宽3米，厚15厘米，混凝土方量618.6方；2.箐门口组入组路硬化里程0.31千米，宽3米，厚12厘米，混凝土方量193.95方；3.香笋林组硬化路，宽3米，厚12厘米，里程0.28公里，混凝土方量102.96方。</t>
  </si>
  <si>
    <t>322人</t>
  </si>
  <si>
    <t>漫湾镇水井村30户以上自然村道路硬化</t>
  </si>
  <si>
    <t>水井村</t>
  </si>
  <si>
    <t>建设30户以上自然村C30混凝土硬化路3段，1.下村组硬化路，里程1.04公里，宽3米，厚12厘米，混凝土方量391.92方。2.丫口组硬化路，宽3米，厚12厘米，里程1.25公里，混凝土方量453.72方。3.二差、水井、籽粑利组公路，里程2.74公里，宽3米，厚12厘米，混凝土方量1185.75方。</t>
  </si>
  <si>
    <t>419人</t>
  </si>
  <si>
    <t>漫湾镇慢光村30户以上自然村道路硬化</t>
  </si>
  <si>
    <t>慢光村</t>
  </si>
  <si>
    <t>建设30户以上自然村C30混凝土硬化路2段4.245公里。其中：1.李子村组通硬化路，宽4米，厚15厘米，里程3.005公里，混凝土方量方量1831.35方；2.核桃树组通硬化路宽3米，厚15厘米，里程1.24公里，混凝土方量667.8方。</t>
  </si>
  <si>
    <t>601人</t>
  </si>
  <si>
    <t>漫湾镇嘎止村30户以上自然村道路硬化</t>
  </si>
  <si>
    <t>建设30户以上自然村C30混凝土硬化路2段5.213公里。1.羊厩、浪汤、小村组硬化道路里程1.113千米，宽3米，厚15厘米，混凝土方量509.85方；2.羊厩、浪汤、小村组硬化道路里程4.1千米，宽3米，厚15厘米，混凝土方量1679.04方。</t>
  </si>
  <si>
    <t>557人</t>
  </si>
  <si>
    <t>漫湾镇漫湾村新地基小组民族团结进步示范村</t>
  </si>
  <si>
    <t>政府驻地岔口至新地基组段产业道路硬化1500米，宽3.4米；新建灌溉沟渠1500米。</t>
  </si>
  <si>
    <t>通过实施该项目产业生产道路硬化项目，可以有效改善村民出行条件，有利于加强周边地区的产业联系和合作，降低农产品运输时间和成本；灌溉系统满足村民种植的灌溉需求，提高农作物产量，促进农业产业发展和农民收入的提高。村小组负责日常管理维护，村民采取到基地务工提高收入的方式，统一进行运营管理。</t>
  </si>
  <si>
    <t>云县民宗局</t>
  </si>
  <si>
    <t>云县漫湾镇新村村苍蒲塘小组民族团结进步示范村</t>
  </si>
  <si>
    <t>苍蒲塘组至昔掌组产业道路硬化2000米，宽4米；新建灌溉沟渠2000米。</t>
  </si>
  <si>
    <t>种植业基地、科技服务、其它配套基础设施建设</t>
  </si>
  <si>
    <t>云县古茶树资源保护及开发利用</t>
  </si>
  <si>
    <t>白莺山村</t>
  </si>
  <si>
    <t>一是进行古茶园保护5000亩，主要包括古茶园挂牌、病虫害综合管理；二是提升机械化操作水平，购置修剪刀、旋耕机、摘茶机等；三是开展全县茶叶生产加工现状调查，包括茶树品种、茶园土壤、种植管理、加工工艺，将茶叶主产区进行科学网格化划分，进行400个以上茶样数字化风味测评，筛选10个以上茶叶优势风味样品进行数字化拼配，最终达到综合利用。</t>
  </si>
  <si>
    <t>古树茶园管护提升5000亩；提高茶叶产量质量； 特色产业带动增加脱贫人口收入≥10000元；产业结构调整（调整产业结构户数）≥445户。</t>
  </si>
  <si>
    <t>项目实施后，提升茶叶质量及产量，提高经济效益，为乡村产业发展夯实基础，发展特色产业每年增加收入100万元</t>
  </si>
  <si>
    <t>农村基础设施
（含产业配套基础设施）</t>
  </si>
  <si>
    <t>云县大寨镇官房村30户以上自然村道路硬化建设项目</t>
  </si>
  <si>
    <t>官房村</t>
  </si>
  <si>
    <r>
      <rPr>
        <sz val="8"/>
        <color theme="1"/>
        <rFont val="宋体"/>
        <family val="3"/>
        <charset val="134"/>
      </rPr>
      <t>硬化产业道路三条共计3.82公里，其中：</t>
    </r>
    <r>
      <rPr>
        <sz val="8"/>
        <color theme="1"/>
        <rFont val="Calibri"/>
        <family val="2"/>
      </rPr>
      <t>①</t>
    </r>
    <r>
      <rPr>
        <sz val="8"/>
        <color theme="1"/>
        <rFont val="宋体"/>
        <family val="3"/>
        <charset val="134"/>
      </rPr>
      <t>大寨镇官房村吴家山组道路（路长2.06千米,宽3米，厚12厘米硬化路面6239平方米，需C30混凝土748.68立方米）；</t>
    </r>
    <r>
      <rPr>
        <sz val="8"/>
        <color theme="1"/>
        <rFont val="Calibri"/>
        <family val="2"/>
      </rPr>
      <t>②</t>
    </r>
    <r>
      <rPr>
        <sz val="8"/>
        <color theme="1"/>
        <rFont val="宋体"/>
        <family val="3"/>
        <charset val="134"/>
      </rPr>
      <t>大寨镇官房村下大村杨家组道路（路长0.46公里,宽3米，厚12厘米，硬化路面1413平方米，需C30混凝土169.56立方米）；</t>
    </r>
    <r>
      <rPr>
        <sz val="8"/>
        <color theme="1"/>
        <rFont val="Calibri"/>
        <family val="2"/>
      </rPr>
      <t>③</t>
    </r>
    <r>
      <rPr>
        <sz val="8"/>
        <color theme="1"/>
        <rFont val="宋体"/>
        <family val="3"/>
        <charset val="134"/>
      </rPr>
      <t>大寨镇官房村上下马掌组道路（路长1.3公里,宽4米，厚15厘米，硬化路面5200平方米，需C30混凝土780立方米）。</t>
    </r>
  </si>
  <si>
    <t>特色产业发展道路建设3.82公里；促进改善生产方式（改善生产方式受益户数）≥240户； 特色产业带动增加脱贫人口收入≥10000元；产业结构调整（调整产业结构户数）≥240户。</t>
  </si>
  <si>
    <t>项目实施后，大幅度降低运输成本，提高经济效益，为乡村产业发展夯实基础。能有效解决群众出行难得问题。项目建设过程中带动当地脱贫人口及监测对象就近务工，发展特色产业。</t>
  </si>
  <si>
    <t>杨勇</t>
  </si>
  <si>
    <t xml:space="preserve">是 </t>
  </si>
  <si>
    <t>云县大寨镇龙潭村30户以上自然村道路硬化建设项目</t>
  </si>
  <si>
    <r>
      <rPr>
        <sz val="8"/>
        <color theme="1"/>
        <rFont val="宋体"/>
        <family val="3"/>
        <charset val="134"/>
      </rPr>
      <t>硬化产业道路一条共计2.61公里，其中：</t>
    </r>
    <r>
      <rPr>
        <sz val="8"/>
        <color theme="1"/>
        <rFont val="Calibri"/>
        <family val="2"/>
      </rPr>
      <t>①</t>
    </r>
    <r>
      <rPr>
        <sz val="8"/>
        <color theme="1"/>
        <rFont val="宋体"/>
        <family val="3"/>
        <charset val="134"/>
      </rPr>
      <t>大寨镇龙潭村团山组道路（路长2.61千米,宽3米，厚12厘米，硬化路面7873平方米，需C30混凝土944.88立方米）；</t>
    </r>
  </si>
  <si>
    <t>特色产业发展道路建设2.61公里；促进改善生产方式（改善生产方式受益户数）≥46户； 特色产业带动增加脱贫人口收入≥10000元；产业结构调整（调整产业结构户数）≥46户。</t>
  </si>
  <si>
    <t>云县大寨镇文丰村30户以上自然村道路硬化建设项目</t>
  </si>
  <si>
    <t>文丰村</t>
  </si>
  <si>
    <r>
      <rPr>
        <sz val="8"/>
        <color theme="1"/>
        <rFont val="宋体"/>
        <family val="3"/>
        <charset val="134"/>
      </rPr>
      <t>硬化产业道路两条共计2.4公里，其中：</t>
    </r>
    <r>
      <rPr>
        <sz val="8"/>
        <color theme="1"/>
        <rFont val="Calibri"/>
        <family val="2"/>
      </rPr>
      <t>①</t>
    </r>
    <r>
      <rPr>
        <sz val="8"/>
        <color theme="1"/>
        <rFont val="宋体"/>
        <family val="3"/>
        <charset val="134"/>
      </rPr>
      <t>大寨镇文丰村坝抗、大浪坝组道路（路长2.19千米,宽3米，厚12厘米，硬化路面6589平方米，需C30混凝土790.68立方米）；</t>
    </r>
    <r>
      <rPr>
        <sz val="8"/>
        <color theme="1"/>
        <rFont val="Calibri"/>
        <family val="2"/>
      </rPr>
      <t>②</t>
    </r>
    <r>
      <rPr>
        <sz val="8"/>
        <color theme="1"/>
        <rFont val="宋体"/>
        <family val="3"/>
        <charset val="134"/>
      </rPr>
      <t>大寨镇文丰村洼子组道路（路长0.21公里,宽3米，厚12厘米，硬化路面619平方米，需C30混凝土74.28立方米）。</t>
    </r>
  </si>
  <si>
    <t>特色产业发展道路建设2.4公里；促进改善生产方式（改善生产方式受益户数）≥198户； 特色产业带动增加脱贫人口收入≥10000元；产业结构调整（调整产业结构户数）≥198户。</t>
  </si>
  <si>
    <t>云县大寨镇新华村30户以上自然村道路硬化建设项目</t>
  </si>
  <si>
    <t>新华村</t>
  </si>
  <si>
    <r>
      <rPr>
        <sz val="8"/>
        <color theme="1"/>
        <rFont val="宋体"/>
        <family val="3"/>
        <charset val="134"/>
      </rPr>
      <t>硬化产业道路五条共计11.49公里，其中：</t>
    </r>
    <r>
      <rPr>
        <sz val="8"/>
        <color theme="1"/>
        <rFont val="Calibri"/>
        <family val="2"/>
      </rPr>
      <t>①</t>
    </r>
    <r>
      <rPr>
        <sz val="8"/>
        <color theme="1"/>
        <rFont val="宋体"/>
        <family val="3"/>
        <charset val="134"/>
      </rPr>
      <t>大寨镇新华村平掌组道路（路长1.86千米,宽3米，厚12厘米，硬化路面5619平方米，需C30混凝土674.28立方米）；</t>
    </r>
    <r>
      <rPr>
        <sz val="8"/>
        <color theme="1"/>
        <rFont val="Calibri"/>
        <family val="2"/>
      </rPr>
      <t>②</t>
    </r>
    <r>
      <rPr>
        <sz val="8"/>
        <color theme="1"/>
        <rFont val="宋体"/>
        <family val="3"/>
        <charset val="134"/>
      </rPr>
      <t>大寨镇新华村大沟边组道路（路长3.86公里,宽3米，厚12厘米，硬化路面11269.4平方米，需C30混凝土1350.62立方米）；</t>
    </r>
    <r>
      <rPr>
        <sz val="8"/>
        <color theme="1"/>
        <rFont val="Calibri"/>
        <family val="2"/>
      </rPr>
      <t>③</t>
    </r>
    <r>
      <rPr>
        <sz val="8"/>
        <color theme="1"/>
        <rFont val="宋体"/>
        <family val="3"/>
        <charset val="134"/>
      </rPr>
      <t>大寨镇新华村冯家组道路（路长1.47公里,宽3米，厚12厘米，硬化路面4410平方米，需C30混凝土529.2立方米）；</t>
    </r>
    <r>
      <rPr>
        <sz val="8"/>
        <color theme="1"/>
        <rFont val="Microsoft YaHei"/>
        <charset val="134"/>
      </rPr>
      <t>④</t>
    </r>
    <r>
      <rPr>
        <sz val="8"/>
        <color theme="1"/>
        <rFont val="宋体"/>
        <family val="3"/>
        <charset val="134"/>
      </rPr>
      <t>大寨镇新华村胡家组道路（路长2.04公里,宽3米，厚12厘米，硬化路面6180平方米，需C30混凝土741.6立方米）；</t>
    </r>
    <r>
      <rPr>
        <sz val="8"/>
        <color theme="1"/>
        <rFont val="Microsoft YaHei"/>
        <charset val="134"/>
      </rPr>
      <t>⑤</t>
    </r>
    <r>
      <rPr>
        <sz val="8"/>
        <color theme="1"/>
        <rFont val="宋体"/>
        <family val="3"/>
        <charset val="134"/>
      </rPr>
      <t>大寨镇新华村学理田组道路（路长2.26公里,宽3米，厚12厘米，硬化路面6780平方米，需C30混凝土818.4立方米）.</t>
    </r>
  </si>
  <si>
    <t>特色产业发展道路建设11.49公里；促进改善生产方式（改善生产方式受益户数）≥291户； 特色产业带动增加脱贫人口收入≥10000元；产业结构调整（调整产业结构户数）≥291户。</t>
  </si>
  <si>
    <t>云县大寨镇新民村30户以上自然村道路硬化建设项目</t>
  </si>
  <si>
    <t>新民村</t>
  </si>
  <si>
    <r>
      <rPr>
        <sz val="8"/>
        <color theme="1"/>
        <rFont val="宋体"/>
        <family val="3"/>
        <charset val="134"/>
      </rPr>
      <t>硬化产业道路两条共计1.616公里，其中：</t>
    </r>
    <r>
      <rPr>
        <sz val="8"/>
        <color theme="1"/>
        <rFont val="Calibri"/>
        <family val="2"/>
      </rPr>
      <t>①</t>
    </r>
    <r>
      <rPr>
        <sz val="8"/>
        <color theme="1"/>
        <rFont val="宋体"/>
        <family val="3"/>
        <charset val="134"/>
      </rPr>
      <t>大寨镇新民村新平、新民组道路（路长1.172千米,宽4米，厚15厘米，硬化路面4688平方米，需C30混凝土703.2立方米）；</t>
    </r>
    <r>
      <rPr>
        <sz val="8"/>
        <color theme="1"/>
        <rFont val="Calibri"/>
        <family val="2"/>
      </rPr>
      <t>②</t>
    </r>
    <r>
      <rPr>
        <sz val="8"/>
        <color theme="1"/>
        <rFont val="宋体"/>
        <family val="3"/>
        <charset val="134"/>
      </rPr>
      <t>大寨镇新民村新村组道路（路长0.444公里,宽3米，厚12厘米，硬化路面1384平方米，需C30混凝土166.088立方米）.</t>
    </r>
  </si>
  <si>
    <t>特色产业发展道路建设1.616公里；促进改善生产方式（改善生产方式受益户数）≥172户； 特色产业带动增加脱贫人口收入≥10000元；产业结构调整（调整产业结构户数）≥172户。</t>
  </si>
  <si>
    <t>云县大寨镇中山村30户以上自然村道路硬化建设项目</t>
  </si>
  <si>
    <t>中山村</t>
  </si>
  <si>
    <r>
      <rPr>
        <sz val="8"/>
        <color theme="1"/>
        <rFont val="宋体"/>
        <family val="3"/>
        <charset val="134"/>
      </rPr>
      <t>硬化产业道路一条共计4.37公里，其中：</t>
    </r>
    <r>
      <rPr>
        <sz val="8"/>
        <color theme="1"/>
        <rFont val="Calibri"/>
        <family val="2"/>
      </rPr>
      <t>①</t>
    </r>
    <r>
      <rPr>
        <sz val="8"/>
        <color theme="1"/>
        <rFont val="宋体"/>
        <family val="3"/>
        <charset val="134"/>
      </rPr>
      <t>大寨镇中山村至曼豪村道路（路长4.37千米,宽4米，厚18厘米，硬化路面17540平方米，需C30混凝土3146.4立方米）。</t>
    </r>
  </si>
  <si>
    <t>特色产业发展道路建设4.37公里；促进改善生产方式（改善生产方式受益户数）≥852户； 特色产业带动增加脱贫人口收入≥10000元；产业结构调整（调整产业结构户数）≥852户。</t>
  </si>
  <si>
    <r>
      <rPr>
        <sz val="8"/>
        <color theme="1"/>
        <rFont val="宋体"/>
        <family val="3"/>
        <charset val="134"/>
      </rPr>
      <t>硬化产业道路一条共计5.04公里，其中：</t>
    </r>
    <r>
      <rPr>
        <sz val="8"/>
        <color theme="1"/>
        <rFont val="Calibri"/>
        <family val="2"/>
      </rPr>
      <t>①</t>
    </r>
    <r>
      <rPr>
        <sz val="8"/>
        <color theme="1"/>
        <rFont val="宋体"/>
        <family val="3"/>
        <charset val="134"/>
      </rPr>
      <t>大寨镇官房村至曼豪村道路（路长5.04千米,宽4米，厚18厘米，硬化路面20700平方米，需C30混凝土3726立方米）。</t>
    </r>
  </si>
  <si>
    <t>特色产业发展道路建设5.04公里；促进改善生产方式（改善生产方式受益户数）≥486户； 特色产业带动增加脱贫人口收入≥10000元；产业结构调整（调整产业结构户数）≥486户。</t>
  </si>
  <si>
    <t>大寨镇大寨片区供水管网维修改造项目</t>
  </si>
  <si>
    <t>团结村、中山村、官方村</t>
  </si>
  <si>
    <t>一是在团结村、中山村更换PEDN40管7.5KM，更换PEDN20塑管7.5KM，更换水表185套；       二是在官房村新修建取水点一个，新建6立方蓄水池一个，30立方蓄水池一个，架设PEDN40管10km。</t>
  </si>
  <si>
    <t>通过维修及新建取水管网，将改善项目区人畜饮水及农田灌溉情况，促进农业产业增产，农民增收，保障群众人畜饮水。</t>
  </si>
  <si>
    <t>住房</t>
  </si>
  <si>
    <t>农村危房改造等农房改造</t>
  </si>
  <si>
    <t>云县幸福镇控抗村榄皮寨安置点住房修缮项目</t>
  </si>
  <si>
    <t>控抗村</t>
  </si>
  <si>
    <t>对榄皮寨60平方米的35间，90平方米的33间，260平方米养老院1间，共5330个平方米屋顶进行修缮。</t>
  </si>
  <si>
    <t>省级衔接资金</t>
  </si>
  <si>
    <t>就业项目</t>
  </si>
  <si>
    <t>就业</t>
  </si>
  <si>
    <t>技能培训</t>
  </si>
  <si>
    <t>脱贫劳动力职业技能培训</t>
  </si>
  <si>
    <t>194个村（社区）</t>
  </si>
  <si>
    <t>为深入贯彻落实“技能云南”行动要求，以“提技能、促就业、增收入”为核心，组织脱贫人口（含监测对象）开展生产经营和就业技能等职业技能培训，提升劳动者职业技能水平，提高持证率和就业率。培训时间按照技能等级类培训，每期15天120个课时，补贴标准按照1680元/人计；脱贫劳动力参加培训期间，按每人每天60元的标准给予生活费补贴。2025年计划开展脱贫劳动力职业技能培训2500人次。</t>
  </si>
  <si>
    <t>通过开展脱贫劳动力职业技能培训，提升脱贫劳动力综合素质和职业技能水平，提高脱贫劳动力就业创业能力，增加脱贫家庭经济收入。</t>
  </si>
  <si>
    <t>2500人次</t>
  </si>
  <si>
    <t>李迎斌</t>
  </si>
  <si>
    <t>云县人力资源和社会保障局</t>
  </si>
  <si>
    <t>通过前期摸底脱贫劳动力培训需求，已做好项目实施前期相关准备工作。</t>
  </si>
  <si>
    <t>务工补助</t>
  </si>
  <si>
    <t>脱贫劳动力跨省务工一次性交通补助</t>
  </si>
  <si>
    <t>跨省务工且稳定就业3个月以上的脱贫人口（含防止返贫监测对象），按照跨省务工每人最高不超过1000元的标准给予外出务工一次性交通补助，所需资金从衔接推进乡村振兴补助资金中列支。每人每年可申报1次，跨省补助与跨市补助不得重复享受。</t>
  </si>
  <si>
    <t>通过跨省务工一次性交通补助，进一步提高脱贫人口（含防止返贫监测对象）家庭经济收入。</t>
  </si>
  <si>
    <t>按照往年兑付实际，已做好项目实施前期准备工作。</t>
  </si>
  <si>
    <t>脱贫劳动力跨市务工一次性交通补助</t>
  </si>
  <si>
    <t>跨市务工且稳定就业3个月以上的脱贫人口（含防止返贫监测对象），按照跨市务工每人最高不超过500元的标准给予外出务工一次性交通补助，具体补助标准由人社部门、农业农村部门综合考虑务工人数、资金规模等因素确定，所需资金从衔接推进乡村振兴补助资金中列支。每人每年可申报1次，跨省补助与跨市补助不得重复享受。</t>
  </si>
  <si>
    <t>通过跨市务工一次性交通补助，进一步提高脱贫人口（含防止返贫监测对象）家庭经济收入。</t>
  </si>
  <si>
    <t>虽已做好调查等前期准备工作，但补助人数仍存在不可控性。</t>
  </si>
  <si>
    <t>合计</t>
  </si>
  <si>
    <t>公告/公示时间：*月*日至*月*日（至少10日）</t>
  </si>
  <si>
    <t>监督电话：12317，12345   本单位监督举报电话：</t>
  </si>
  <si>
    <t>通讯地址：</t>
  </si>
  <si>
    <t>电子邮箱：</t>
  </si>
  <si>
    <t>公告/公示单位盖章：</t>
  </si>
  <si>
    <t>备注：州市、县公告公示，乡、村公示。</t>
  </si>
  <si>
    <t>项目建成后，解决了白玉景村5000多亩茶叶鲜叶无人收购、加工的问题，形成资产产权归村集体所有，采取“村集体+龙头企业+合作社+基地+农户”的模式运营，劳务用工向脱贫户、监测户倾斜，所得收益主要用于增加村集体经济收入，巩固拓展脱贫攻坚成果，带动邦东、后箐等周边村落的茶叶产业持续发展和村民的持续增收，不断壮大村集体经济，直接带动白玉景村、邦东村茶农991户3836人，其中脱贫户和三类监测对象432户1766人。</t>
  </si>
  <si>
    <t>通过沟渠治理、花台砌筑等人居环境整治建设，大幅度改善沿路人居环境和公共基础设施，持续提升群众生产生活条件及生活水平，推动群众思想观念转变，提高综合素质。同时进一步提升群众生产生活条件，加强基础设施和生态建设，推动产业结构调整，大力发展特色优势产业，增加群众收入，持续巩固拓展脱贫攻坚成果。</t>
  </si>
  <si>
    <t>通过实施农产业灌溉建设项目，有效提高基础设施服务产业建设功能水平解决了发展难、用水难的问题，有效改善发展条件、转变生产方式，促进经济、社会、生态协调可持续发展；改善产业灌溉面积3600余亩，推进农产业种植结构调整，产业结构调整户数≥300户；项目受8个组314户1228人，其中脱贫户和三类监测对象11户27人、户均年增收30000元； 特色产业带动2人就业，受益户年增加收入≥30000元。</t>
  </si>
  <si>
    <t>以提升茶园管理采摘机械化水平和打造绿色生态食品为重点，创建1000亩高标准生态茶园。对现有台地茶园进行改造提升，配套建设茶园机耕路18公里，种植茶园覆荫树4000株；购置茶树修剪、采摘、茶园翻耕除草等小型农业机械50台（套）；安装太阳能杀虫40盏，全降解诱虫板40000片；开展150亩茶园科学施肥和病虫害综合防治试验示范，推广使用茶叶专用有机肥及病虫、草害绿色防控技术，严格控制化肥用量和禁止使用化学除草剂。</t>
  </si>
  <si>
    <t>计划发展烤烟+N基地建设500亩。主要建设内容为安装烘烤设施15座、烤房修缮27座、烟叶分拣点1个、购买烟夹5000个、铺设生产砂砾石路12千米、埋设DN300混凝土涵管240米、50m³抗旱水袋25个、DN25PE给回水管15千米，并不断提升农业机械化水平。</t>
  </si>
  <si>
    <t>建设C30混凝土产业道路2条（段）共9053米，预计使用混凝土4485.12m³.</t>
  </si>
  <si>
    <t>建设C30混凝土产业道路1条共6000米，预计使用混凝土3192m³</t>
  </si>
  <si>
    <t>建设C30混凝土产业道路2条（段）共5100米，预计使用混凝土2668.5m³</t>
  </si>
  <si>
    <t>建设C30混凝土产业道路1条共3240米，预计使用混凝土1715.7m³</t>
  </si>
  <si>
    <t>建设C30混凝土产业道路1条共4700米，预计使用混凝土2507.85m³</t>
  </si>
  <si>
    <t>建设C30混凝土产业道路3条（段）共2910米，预计使用混凝土1329.96m³</t>
  </si>
  <si>
    <t>建设3.4米宽，15厘米厚的C30混凝产业道路4.98公里，使用混凝土2395.5m³余m³。</t>
  </si>
  <si>
    <t>1.昔本组：建设12cm厚3m宽C30 混凝道路 1 条（段）共3.29公里，建设15cm厚3.5m宽C30 混凝道路 1 条（段）共0.48公里，建设15cm厚3m宽C30 混凝道路 1 条（段）共0.59公里，共计使用混凝土1730.13m³。2.松山组：建设15cm厚3.5m宽C30 混凝道路 1 条（段）共5.09公里，共计使用混凝土2704.8m³。3.平掌组：建设15cm厚3.5m宽C30 混凝道路 1 条（段）共1.735公里，建设15cm厚3m宽C30 混凝道路 1 条（段）共0.765公里，建设12cm厚3m宽C30 混凝道路 1 条（段）共0.03公里，共计使用混凝土1293.53m³。</t>
  </si>
  <si>
    <t>田边组：建设15cm厚4m宽C30 混凝道路 1 条（段）共3.06公里，建设12cm厚3m宽C30 混凝道路 1 条（段）共0.55公里，共计使用混凝土2077.65m³。</t>
  </si>
  <si>
    <t>罗扣扎组：建设15cm厚4m宽C30 混凝道路 1 条（段）共0.51公里，建设15cm厚3.5m宽C30 混凝道路 1 条（段）共2.63公里，建设12cm厚3m宽C30 混凝道路 1 条（段）共5.328公里，共计使用混凝土3660.45m³。</t>
  </si>
  <si>
    <t>平掌组：建设15cm厚4m宽C30 混凝道路 1 条（段）共7.17公里，共计使用混凝土4370.25m³。</t>
  </si>
  <si>
    <t>1、新建钢架大棚生猪养殖厂房800㎡X800元/每㎡=64万元（包括仓储、饲料加工厂房），计划投资64万元，2、新建200M长，1.5M宽大砖混凝土围墙200MX350元/每M=7万元，计划投资7万元，3、新建200㎥化粪池一个200㎥X500元/每㎥=10万元，计划投资10万元。项目共计投资81万元整。</t>
  </si>
  <si>
    <t>1、新建C20混凝土浇灌长6公里，底宽40CM，头宽60CM，高60CM梯形三面沟，计划投资120万元（包括土石方开挖回填人工设备费），2、安装规格:Φ500混凝土管2公里，（包括土方开挖，砂石回填，人工设备费）计划投资40万元。项目共计投资160万元整。</t>
  </si>
  <si>
    <t>1、亮化工程：安装路灯100盏，3800元/每盏X100盏=38万元；计划投资38万元。2、黄土裸露政治工程：种植木春菊10000株，种植玫瑰花500株，计划投资6万元。3、基础设施建设：小砖修建挡土墙100立方米，计划投资5万元，4、新建C25混凝土道路200M，计划投资9万元，5、新建小型垃圾焚烧炉2座，计划投资2万元。6、乡风文明宣传：文化墙建设200平方米，计划投资8万元。项目共计投资68万元整。</t>
  </si>
  <si>
    <t>云县委组织部</t>
  </si>
  <si>
    <t>木瓜河村：一、产业道路建1350m：1.新建产业生产步道500m，新建农特产品展销等经营性用房100㎡，改造特色农产品种植园100亩，发展特色果园80亩。2、新建12cm厚C25混凝土浇筑产业道路1240m长X1.5m宽=1860㎡，3、新建12cm厚C25混凝土浇筑产业道路110m长X0.8m宽=88㎡，二、混凝土挡土墙建设189.6㎥:新建C25混凝土浇筑挡土墙1580m长X0.6m宽X0.2m厚=189.6㎥。三、涵管建设300m：铺设直径30cm波纹管300m。四、灌溉设施建设（水池2座，引水管道6000m）：1、新建C30混凝土浇筑30㎥容积蓄水池2座。2、铺设φ63pe引水主管道3000m，，3、铺设φ40pe支管道3000m。                                               涌宝村：一、产业道路建设1740m：1、新建12cm厚C25混凝土浇筑产业道路1600m长X1m宽=1600㎡。2、新建青砖产业步道140m长X1m宽=140㎡。二、蔬菜分拣场地建设（分拣场地200㎡，钢架大棚50㎡）：1、新建12cm厚C25混凝土浇筑200㎡蔬菜分拣场地，2、新建50㎡钢架大棚，，三、灌溉设施建设（水池2座，引水管道7000m）：1、新建C30混凝土浇筑30㎥容积蓄水池2座，2、铺设φ110pe引水主管1000m，3、铺设φ63pe引水主管道3000m，4、铺设φ40pe支管道4000，</t>
  </si>
  <si>
    <t>通过项目建设，进一步完善村庄生产生活用水设施建设，有效解决人饮和产业发展两大基础设施建设，在持续巩固拓展脱贫攻坚成果，解决群众生产生活用水困难，提升群众满意度的同时，进一步提升产业发展基础保障，接续做好巩固拓展脱贫攻坚成果同乡村振兴有效衔接工作。</t>
  </si>
  <si>
    <t>通过项目建设，解决控抗村榄皮寨安置点农房漏雨漏风问题，持续巩固拓展脱贫攻坚成果，提升农户满意度，不断提升脱贫成效，为有效衔接乡村振兴打下坚实基础。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</si>
</sst>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00_);[Red]\(0.0000\)"/>
    <numFmt numFmtId="179" formatCode="0.00_ "/>
  </numFmts>
  <fonts count="17">
    <font>
      <sz val="11"/>
      <color theme="1"/>
      <name val="宋体"/>
      <charset val="134"/>
      <scheme val="minor"/>
    </font>
    <font>
      <sz val="8"/>
      <name val="宋体"/>
      <charset val="134"/>
      <scheme val="minor"/>
    </font>
    <font>
      <sz val="11"/>
      <name val="宋体"/>
      <charset val="134"/>
      <scheme val="minor"/>
    </font>
    <font>
      <sz val="8"/>
      <color theme="1"/>
      <name val="宋体"/>
      <charset val="134"/>
      <scheme val="minor"/>
    </font>
    <font>
      <sz val="22"/>
      <color theme="1"/>
      <name val="方正小标宋_GBK"/>
      <charset val="134"/>
    </font>
    <font>
      <sz val="8"/>
      <color theme="1"/>
      <name val="宋体"/>
      <family val="3"/>
      <charset val="134"/>
    </font>
    <font>
      <sz val="8"/>
      <name val="宋体"/>
      <family val="3"/>
      <charset val="134"/>
    </font>
    <font>
      <sz val="8"/>
      <color theme="1"/>
      <name val="Times New Roman"/>
      <family val="1"/>
    </font>
    <font>
      <sz val="8"/>
      <name val="Times New Roman"/>
      <family val="1"/>
    </font>
    <font>
      <sz val="8"/>
      <name val="仿宋_GB2312"/>
      <family val="3"/>
      <charset val="134"/>
    </font>
    <font>
      <sz val="16"/>
      <color theme="1"/>
      <name val="仿宋_GB2312"/>
      <family val="3"/>
      <charset val="134"/>
    </font>
    <font>
      <b/>
      <sz val="8"/>
      <name val="宋体"/>
      <family val="3"/>
      <charset val="134"/>
    </font>
    <font>
      <sz val="10"/>
      <name val="宋体"/>
      <family val="3"/>
      <charset val="134"/>
    </font>
    <font>
      <sz val="8"/>
      <color indexed="8"/>
      <name val="仿宋_GB2312"/>
      <family val="3"/>
      <charset val="134"/>
    </font>
    <font>
      <sz val="8"/>
      <color theme="1"/>
      <name val="Calibri"/>
      <family val="2"/>
    </font>
    <font>
      <sz val="8"/>
      <color theme="1"/>
      <name val="Microsoft YaHei"/>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auto="1"/>
      </bottom>
      <diagonal/>
    </border>
    <border>
      <left style="thin">
        <color indexed="0"/>
      </left>
      <right style="thin">
        <color indexed="0"/>
      </right>
      <top style="thin">
        <color auto="1"/>
      </top>
      <bottom style="thin">
        <color auto="1"/>
      </bottom>
      <diagonal/>
    </border>
  </borders>
  <cellStyleXfs count="1">
    <xf numFmtId="0" fontId="0" fillId="0" borderId="0">
      <alignment vertical="center"/>
    </xf>
  </cellStyleXfs>
  <cellXfs count="99">
    <xf numFmtId="0" fontId="0" fillId="0" borderId="0" xfId="0">
      <alignment vertical="center"/>
    </xf>
    <xf numFmtId="0" fontId="0" fillId="2" borderId="0" xfId="0" applyFill="1" applyAlignment="1">
      <alignment horizontal="center" vertical="center"/>
    </xf>
    <xf numFmtId="0" fontId="0" fillId="2" borderId="0" xfId="0" applyFont="1" applyFill="1">
      <alignment vertical="center"/>
    </xf>
    <xf numFmtId="0" fontId="0" fillId="2" borderId="0" xfId="0" applyFill="1">
      <alignment vertical="center"/>
    </xf>
    <xf numFmtId="0" fontId="1" fillId="2" borderId="0" xfId="0" applyFont="1" applyFill="1" applyAlignment="1">
      <alignment horizontal="center" vertical="center"/>
    </xf>
    <xf numFmtId="0" fontId="2" fillId="2" borderId="0" xfId="0" applyFont="1" applyFill="1">
      <alignment vertical="center"/>
    </xf>
    <xf numFmtId="0" fontId="3" fillId="0" borderId="0" xfId="0" applyFont="1">
      <alignment vertical="center"/>
    </xf>
    <xf numFmtId="0" fontId="3" fillId="2" borderId="0" xfId="0" applyFont="1" applyFill="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vertical="center" wrapText="1"/>
    </xf>
    <xf numFmtId="0" fontId="5"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2" borderId="4" xfId="0"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6" fillId="2" borderId="4" xfId="0"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79" fontId="5" fillId="2" borderId="1" xfId="0" applyNumberFormat="1" applyFont="1" applyFill="1" applyBorder="1" applyAlignment="1">
      <alignment horizontal="center" vertical="center" wrapText="1"/>
    </xf>
    <xf numFmtId="179" fontId="5" fillId="2" borderId="1" xfId="0" applyNumberFormat="1" applyFont="1" applyFill="1" applyBorder="1" applyAlignment="1">
      <alignment horizontal="left" vertical="center" wrapText="1"/>
    </xf>
    <xf numFmtId="0" fontId="1" fillId="2" borderId="2" xfId="0" applyFont="1" applyFill="1" applyBorder="1" applyAlignment="1">
      <alignment horizontal="justify" vertical="center" indent="2"/>
    </xf>
    <xf numFmtId="0" fontId="1" fillId="2" borderId="2"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6" fillId="2" borderId="2" xfId="0" applyNumberFormat="1" applyFont="1" applyFill="1" applyBorder="1" applyAlignment="1">
      <alignment horizontal="justify" vertical="center" wrapText="1"/>
    </xf>
    <xf numFmtId="0" fontId="3"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11"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5" fillId="2" borderId="2" xfId="0" applyFont="1" applyFill="1" applyBorder="1" applyAlignment="1">
      <alignment horizontal="justify" vertical="center" wrapText="1"/>
    </xf>
    <xf numFmtId="0" fontId="5" fillId="2" borderId="2"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8"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6" fillId="2" borderId="5" xfId="0" applyFont="1" applyFill="1" applyBorder="1" applyAlignment="1">
      <alignment horizontal="center" vertical="center" wrapText="1"/>
    </xf>
    <xf numFmtId="179" fontId="6"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179" fontId="5" fillId="2" borderId="2" xfId="0" applyNumberFormat="1" applyFont="1" applyFill="1" applyBorder="1" applyAlignment="1">
      <alignment horizontal="center" vertical="center"/>
    </xf>
    <xf numFmtId="179" fontId="1" fillId="2" borderId="2" xfId="0" applyNumberFormat="1" applyFont="1" applyFill="1" applyBorder="1" applyAlignment="1">
      <alignment horizontal="center" vertical="center" wrapText="1"/>
    </xf>
    <xf numFmtId="179" fontId="1" fillId="2" borderId="2" xfId="0" applyNumberFormat="1" applyFont="1" applyFill="1" applyBorder="1" applyAlignment="1" applyProtection="1">
      <alignment horizontal="center" vertical="center" wrapText="1"/>
      <protection locked="0"/>
    </xf>
    <xf numFmtId="179" fontId="5" fillId="2" borderId="2"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6" fillId="2" borderId="0" xfId="0" applyFont="1" applyFill="1" applyAlignment="1">
      <alignment vertical="center" wrapText="1"/>
    </xf>
    <xf numFmtId="0" fontId="6" fillId="2" borderId="2" xfId="0" applyNumberFormat="1" applyFont="1" applyFill="1" applyBorder="1" applyAlignment="1">
      <alignment vertical="center" wrapText="1"/>
    </xf>
    <xf numFmtId="179" fontId="7" fillId="2"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2" borderId="1" xfId="0" applyFont="1" applyFill="1" applyBorder="1" applyAlignment="1">
      <alignment horizontal="center" vertical="center" wrapText="1"/>
    </xf>
    <xf numFmtId="178" fontId="6" fillId="2" borderId="2" xfId="0" applyNumberFormat="1" applyFont="1" applyFill="1" applyBorder="1" applyAlignment="1">
      <alignment horizontal="left" vertical="center" wrapText="1"/>
    </xf>
    <xf numFmtId="178" fontId="6" fillId="2" borderId="2" xfId="0" applyNumberFormat="1" applyFont="1" applyFill="1" applyBorder="1" applyAlignment="1">
      <alignment horizontal="center" vertical="center" wrapText="1"/>
    </xf>
    <xf numFmtId="0" fontId="3" fillId="2" borderId="2" xfId="0" applyFont="1" applyFill="1" applyBorder="1" applyAlignment="1">
      <alignment vertical="center" wrapText="1"/>
    </xf>
    <xf numFmtId="0" fontId="1"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0" borderId="2" xfId="0" applyFont="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11" fillId="2"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3" fillId="2" borderId="2" xfId="0" applyFont="1" applyFill="1" applyBorder="1" applyAlignment="1">
      <alignment horizontal="justify" vertical="center"/>
    </xf>
    <xf numFmtId="0" fontId="12" fillId="2" borderId="2" xfId="0" applyFont="1" applyFill="1" applyBorder="1" applyAlignment="1">
      <alignment horizontal="justify" vertical="center" wrapText="1"/>
    </xf>
    <xf numFmtId="0" fontId="12" fillId="2" borderId="2"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0" fillId="2" borderId="0" xfId="0" applyFill="1" applyAlignment="1">
      <alignment horizontal="left" vertical="center" wrapText="1"/>
    </xf>
    <xf numFmtId="0" fontId="4" fillId="2" borderId="0" xfId="0" applyFont="1" applyFill="1" applyAlignment="1">
      <alignment horizontal="center" vertical="center" wrapText="1"/>
    </xf>
    <xf numFmtId="0" fontId="10" fillId="2" borderId="0" xfId="0" applyFont="1" applyFill="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常规" xfId="0" builtinId="0"/>
  </cellStyles>
  <dxfs count="0"/>
  <tableStyles count="0" defaultTableStyle="TableStyleMedium2"/>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63"/>
  <sheetViews>
    <sheetView tabSelected="1" topLeftCell="A35" zoomScale="85" zoomScaleNormal="85" workbookViewId="0">
      <selection activeCell="J43" sqref="J43"/>
    </sheetView>
  </sheetViews>
  <sheetFormatPr defaultColWidth="9" defaultRowHeight="14"/>
  <cols>
    <col min="1" max="1" width="5.08984375" style="3" customWidth="1"/>
    <col min="2" max="2" width="9" style="3"/>
    <col min="3" max="3" width="8.90625" style="3" customWidth="1"/>
    <col min="4" max="4" width="7.6328125" style="3" customWidth="1"/>
    <col min="5" max="5" width="12.36328125" style="3" customWidth="1"/>
    <col min="6" max="6" width="5.26953125" style="3" customWidth="1"/>
    <col min="7" max="7" width="8.54296875" style="3" customWidth="1"/>
    <col min="8" max="8" width="8" style="3" customWidth="1"/>
    <col min="9" max="9" width="45.26953125" style="3" customWidth="1"/>
    <col min="10" max="10" width="38.36328125" style="3" customWidth="1"/>
    <col min="11" max="11" width="6.90625" style="3" customWidth="1"/>
    <col min="12" max="12" width="11.90625" style="3" customWidth="1"/>
    <col min="13" max="13" width="5.6328125" style="3" customWidth="1"/>
    <col min="14" max="14" width="35.1796875" style="3" customWidth="1"/>
    <col min="15" max="15" width="9.26953125" style="3" customWidth="1"/>
    <col min="16" max="16" width="7.90625" style="3" customWidth="1"/>
    <col min="17" max="17" width="7.1796875" style="3" customWidth="1"/>
    <col min="18" max="18" width="7.36328125" style="3" customWidth="1"/>
    <col min="19" max="16384" width="9" style="3"/>
  </cols>
  <sheetData>
    <row r="1" spans="1:22">
      <c r="A1" s="91" t="s">
        <v>0</v>
      </c>
      <c r="B1" s="91"/>
      <c r="C1" s="9"/>
      <c r="D1" s="9"/>
      <c r="E1" s="9"/>
      <c r="F1" s="9"/>
      <c r="G1" s="9"/>
      <c r="H1" s="9"/>
      <c r="I1" s="9"/>
      <c r="J1" s="9"/>
      <c r="K1" s="9"/>
      <c r="L1" s="9"/>
      <c r="M1" s="9"/>
      <c r="N1" s="9"/>
      <c r="O1" s="9"/>
      <c r="P1" s="9"/>
      <c r="Q1" s="9"/>
      <c r="R1" s="9"/>
      <c r="S1" s="9"/>
      <c r="T1" s="9"/>
      <c r="U1" s="9"/>
      <c r="V1" s="9"/>
    </row>
    <row r="2" spans="1:22" ht="36" customHeight="1">
      <c r="A2" s="92" t="s">
        <v>1</v>
      </c>
      <c r="B2" s="92"/>
      <c r="C2" s="92"/>
      <c r="D2" s="92"/>
      <c r="E2" s="92"/>
      <c r="F2" s="92"/>
      <c r="G2" s="92"/>
      <c r="H2" s="92"/>
      <c r="I2" s="92"/>
      <c r="J2" s="92"/>
      <c r="K2" s="92"/>
      <c r="L2" s="92"/>
      <c r="M2" s="92"/>
      <c r="N2" s="92"/>
      <c r="O2" s="92"/>
      <c r="P2" s="92"/>
      <c r="Q2" s="92"/>
      <c r="R2" s="92"/>
      <c r="S2" s="92"/>
      <c r="T2" s="92"/>
      <c r="U2" s="92"/>
      <c r="V2" s="92"/>
    </row>
    <row r="3" spans="1:22" ht="21" customHeight="1">
      <c r="A3" s="10"/>
      <c r="B3" s="10"/>
      <c r="C3" s="10"/>
      <c r="D3" s="10"/>
      <c r="E3" s="10"/>
      <c r="F3" s="10"/>
      <c r="G3" s="10"/>
      <c r="H3" s="10"/>
      <c r="I3" s="10"/>
      <c r="J3" s="93"/>
      <c r="K3" s="93"/>
      <c r="L3" s="93"/>
      <c r="M3" s="10"/>
      <c r="N3" s="10"/>
      <c r="O3" s="10"/>
      <c r="P3" s="10"/>
      <c r="Q3" s="10"/>
      <c r="R3" s="10"/>
      <c r="S3" s="10"/>
      <c r="T3" s="10"/>
      <c r="U3" s="10"/>
      <c r="V3" s="9"/>
    </row>
    <row r="4" spans="1:22" ht="23" customHeight="1">
      <c r="A4" s="91"/>
      <c r="B4" s="91"/>
      <c r="C4" s="91"/>
      <c r="D4" s="8"/>
      <c r="E4" s="91"/>
      <c r="F4" s="91"/>
      <c r="G4" s="8"/>
      <c r="H4" s="91"/>
      <c r="I4" s="91"/>
      <c r="J4" s="9"/>
      <c r="K4" s="9"/>
      <c r="L4" s="9"/>
      <c r="M4" s="9"/>
      <c r="N4" s="9"/>
      <c r="O4" s="91" t="s">
        <v>2</v>
      </c>
      <c r="P4" s="91"/>
      <c r="Q4" s="9"/>
      <c r="R4" s="9"/>
      <c r="T4" s="8"/>
      <c r="V4" s="9"/>
    </row>
    <row r="5" spans="1:22" s="1" customFormat="1" ht="33" customHeight="1">
      <c r="A5" s="95" t="s">
        <v>3</v>
      </c>
      <c r="B5" s="95" t="s">
        <v>4</v>
      </c>
      <c r="C5" s="95" t="s">
        <v>5</v>
      </c>
      <c r="D5" s="95" t="s">
        <v>6</v>
      </c>
      <c r="E5" s="95" t="s">
        <v>7</v>
      </c>
      <c r="F5" s="94" t="s">
        <v>8</v>
      </c>
      <c r="G5" s="94"/>
      <c r="H5" s="95" t="s">
        <v>9</v>
      </c>
      <c r="I5" s="95" t="s">
        <v>10</v>
      </c>
      <c r="J5" s="95" t="s">
        <v>11</v>
      </c>
      <c r="K5" s="95" t="s">
        <v>12</v>
      </c>
      <c r="L5" s="94" t="s">
        <v>13</v>
      </c>
      <c r="M5" s="94"/>
      <c r="N5" s="95" t="s">
        <v>14</v>
      </c>
      <c r="O5" s="95" t="s">
        <v>15</v>
      </c>
      <c r="P5" s="95" t="s">
        <v>16</v>
      </c>
      <c r="Q5" s="95" t="s">
        <v>17</v>
      </c>
      <c r="R5" s="95" t="s">
        <v>18</v>
      </c>
      <c r="S5" s="97" t="s">
        <v>19</v>
      </c>
      <c r="T5" s="95" t="s">
        <v>20</v>
      </c>
      <c r="U5" s="94" t="s">
        <v>21</v>
      </c>
      <c r="V5" s="94" t="s">
        <v>22</v>
      </c>
    </row>
    <row r="6" spans="1:22" ht="59" customHeight="1">
      <c r="A6" s="96"/>
      <c r="B6" s="96"/>
      <c r="C6" s="96"/>
      <c r="D6" s="96"/>
      <c r="E6" s="96"/>
      <c r="F6" s="12" t="s">
        <v>23</v>
      </c>
      <c r="G6" s="12" t="s">
        <v>24</v>
      </c>
      <c r="H6" s="96"/>
      <c r="I6" s="96"/>
      <c r="J6" s="96"/>
      <c r="K6" s="96"/>
      <c r="L6" s="12" t="s">
        <v>25</v>
      </c>
      <c r="M6" s="12" t="s">
        <v>26</v>
      </c>
      <c r="N6" s="96"/>
      <c r="O6" s="96"/>
      <c r="P6" s="96"/>
      <c r="Q6" s="96"/>
      <c r="R6" s="96"/>
      <c r="S6" s="98"/>
      <c r="T6" s="96"/>
      <c r="U6" s="94"/>
      <c r="V6" s="94"/>
    </row>
    <row r="7" spans="1:22" ht="112" customHeight="1">
      <c r="A7" s="13">
        <v>1</v>
      </c>
      <c r="B7" s="14" t="s">
        <v>27</v>
      </c>
      <c r="C7" s="14" t="s">
        <v>27</v>
      </c>
      <c r="D7" s="14" t="s">
        <v>28</v>
      </c>
      <c r="E7" s="14" t="s">
        <v>29</v>
      </c>
      <c r="F7" s="14" t="s">
        <v>30</v>
      </c>
      <c r="G7" s="14" t="s">
        <v>31</v>
      </c>
      <c r="H7" s="14">
        <v>600</v>
      </c>
      <c r="I7" s="14" t="s">
        <v>32</v>
      </c>
      <c r="J7" s="14" t="s">
        <v>33</v>
      </c>
      <c r="K7" s="14">
        <v>2025</v>
      </c>
      <c r="L7" s="14">
        <v>600</v>
      </c>
      <c r="M7" s="14">
        <v>0</v>
      </c>
      <c r="N7" s="14" t="s">
        <v>34</v>
      </c>
      <c r="O7" s="14">
        <v>600</v>
      </c>
      <c r="P7" s="14" t="s">
        <v>35</v>
      </c>
      <c r="Q7" s="14" t="s">
        <v>35</v>
      </c>
      <c r="R7" s="14" t="s">
        <v>36</v>
      </c>
      <c r="S7" s="14" t="s">
        <v>37</v>
      </c>
      <c r="T7" s="14" t="s">
        <v>38</v>
      </c>
      <c r="U7" s="14" t="s">
        <v>35</v>
      </c>
      <c r="V7" s="18" t="s">
        <v>39</v>
      </c>
    </row>
    <row r="8" spans="1:22" s="2" customFormat="1" ht="83" customHeight="1">
      <c r="A8" s="13">
        <v>2</v>
      </c>
      <c r="B8" s="15" t="s">
        <v>40</v>
      </c>
      <c r="C8" s="15" t="s">
        <v>41</v>
      </c>
      <c r="D8" s="15" t="s">
        <v>42</v>
      </c>
      <c r="E8" s="15" t="s">
        <v>43</v>
      </c>
      <c r="F8" s="15" t="s">
        <v>44</v>
      </c>
      <c r="G8" s="15"/>
      <c r="H8" s="15">
        <v>84</v>
      </c>
      <c r="I8" s="35" t="s">
        <v>45</v>
      </c>
      <c r="J8" s="36" t="s">
        <v>46</v>
      </c>
      <c r="K8" s="15">
        <v>2025</v>
      </c>
      <c r="L8" s="15">
        <v>84</v>
      </c>
      <c r="M8" s="15">
        <v>0</v>
      </c>
      <c r="N8" s="35" t="s">
        <v>47</v>
      </c>
      <c r="O8" s="15">
        <v>89</v>
      </c>
      <c r="P8" s="15" t="s">
        <v>36</v>
      </c>
      <c r="Q8" s="15" t="s">
        <v>36</v>
      </c>
      <c r="R8" s="15" t="s">
        <v>36</v>
      </c>
      <c r="S8" s="15" t="s">
        <v>48</v>
      </c>
      <c r="T8" s="15" t="s">
        <v>49</v>
      </c>
      <c r="U8" s="15" t="s">
        <v>35</v>
      </c>
      <c r="V8" s="51"/>
    </row>
    <row r="9" spans="1:22" ht="59" customHeight="1">
      <c r="A9" s="13">
        <v>3</v>
      </c>
      <c r="B9" s="14" t="s">
        <v>40</v>
      </c>
      <c r="C9" s="14" t="s">
        <v>50</v>
      </c>
      <c r="D9" s="14" t="s">
        <v>51</v>
      </c>
      <c r="E9" s="13" t="s">
        <v>52</v>
      </c>
      <c r="F9" s="14" t="s">
        <v>30</v>
      </c>
      <c r="G9" s="16" t="s">
        <v>53</v>
      </c>
      <c r="H9" s="13">
        <v>60</v>
      </c>
      <c r="I9" s="13" t="s">
        <v>54</v>
      </c>
      <c r="J9" s="13" t="s">
        <v>55</v>
      </c>
      <c r="K9" s="13">
        <v>2025</v>
      </c>
      <c r="L9" s="16">
        <v>60</v>
      </c>
      <c r="M9" s="16">
        <v>0</v>
      </c>
      <c r="N9" s="16" t="s">
        <v>56</v>
      </c>
      <c r="O9" s="13">
        <v>200</v>
      </c>
      <c r="P9" s="14" t="s">
        <v>35</v>
      </c>
      <c r="Q9" s="13" t="s">
        <v>36</v>
      </c>
      <c r="R9" s="13" t="s">
        <v>36</v>
      </c>
      <c r="S9" s="13" t="s">
        <v>57</v>
      </c>
      <c r="T9" s="17" t="s">
        <v>58</v>
      </c>
      <c r="U9" s="16" t="s">
        <v>35</v>
      </c>
      <c r="V9" s="16"/>
    </row>
    <row r="10" spans="1:22" ht="59" customHeight="1">
      <c r="A10" s="13">
        <v>4</v>
      </c>
      <c r="B10" s="14" t="s">
        <v>40</v>
      </c>
      <c r="C10" s="14" t="s">
        <v>50</v>
      </c>
      <c r="D10" s="14" t="s">
        <v>51</v>
      </c>
      <c r="E10" s="13" t="s">
        <v>59</v>
      </c>
      <c r="F10" s="14" t="s">
        <v>30</v>
      </c>
      <c r="G10" s="16" t="s">
        <v>60</v>
      </c>
      <c r="H10" s="13">
        <v>90</v>
      </c>
      <c r="I10" s="13" t="s">
        <v>61</v>
      </c>
      <c r="J10" s="13" t="s">
        <v>62</v>
      </c>
      <c r="K10" s="13">
        <v>2025</v>
      </c>
      <c r="L10" s="16">
        <v>90</v>
      </c>
      <c r="M10" s="16">
        <v>0</v>
      </c>
      <c r="N10" s="13" t="s">
        <v>56</v>
      </c>
      <c r="O10" s="13">
        <v>960</v>
      </c>
      <c r="P10" s="14" t="s">
        <v>35</v>
      </c>
      <c r="Q10" s="13" t="s">
        <v>36</v>
      </c>
      <c r="R10" s="13" t="s">
        <v>36</v>
      </c>
      <c r="S10" s="13" t="s">
        <v>57</v>
      </c>
      <c r="T10" s="17" t="s">
        <v>58</v>
      </c>
      <c r="U10" s="16" t="s">
        <v>35</v>
      </c>
      <c r="V10" s="16"/>
    </row>
    <row r="11" spans="1:22" ht="59" customHeight="1">
      <c r="A11" s="13">
        <v>5</v>
      </c>
      <c r="B11" s="14" t="s">
        <v>40</v>
      </c>
      <c r="C11" s="14" t="s">
        <v>63</v>
      </c>
      <c r="D11" s="14" t="s">
        <v>64</v>
      </c>
      <c r="E11" s="14" t="s">
        <v>65</v>
      </c>
      <c r="F11" s="14" t="s">
        <v>30</v>
      </c>
      <c r="G11" s="16"/>
      <c r="H11" s="17">
        <v>260</v>
      </c>
      <c r="I11" s="37" t="s">
        <v>66</v>
      </c>
      <c r="J11" s="37" t="s">
        <v>67</v>
      </c>
      <c r="K11" s="17" t="s">
        <v>68</v>
      </c>
      <c r="L11" s="17">
        <v>260</v>
      </c>
      <c r="M11" s="17"/>
      <c r="N11" s="37" t="s">
        <v>69</v>
      </c>
      <c r="O11" s="17">
        <v>4000</v>
      </c>
      <c r="P11" s="14" t="s">
        <v>35</v>
      </c>
      <c r="Q11" s="14" t="s">
        <v>36</v>
      </c>
      <c r="R11" s="14" t="s">
        <v>36</v>
      </c>
      <c r="S11" s="14" t="s">
        <v>70</v>
      </c>
      <c r="T11" s="14" t="s">
        <v>71</v>
      </c>
      <c r="U11" s="14" t="s">
        <v>35</v>
      </c>
      <c r="V11" s="14"/>
    </row>
    <row r="12" spans="1:22" ht="78" customHeight="1">
      <c r="A12" s="13">
        <v>6</v>
      </c>
      <c r="B12" s="14" t="s">
        <v>72</v>
      </c>
      <c r="C12" s="14" t="s">
        <v>73</v>
      </c>
      <c r="D12" s="14" t="s">
        <v>74</v>
      </c>
      <c r="E12" s="14" t="s">
        <v>75</v>
      </c>
      <c r="F12" s="14" t="s">
        <v>30</v>
      </c>
      <c r="G12" s="14"/>
      <c r="H12" s="17">
        <v>380</v>
      </c>
      <c r="I12" s="38" t="s">
        <v>76</v>
      </c>
      <c r="J12" s="37" t="s">
        <v>77</v>
      </c>
      <c r="K12" s="17" t="s">
        <v>68</v>
      </c>
      <c r="L12" s="17">
        <v>380</v>
      </c>
      <c r="M12" s="17"/>
      <c r="N12" s="18" t="s">
        <v>78</v>
      </c>
      <c r="O12" s="17">
        <v>1200</v>
      </c>
      <c r="P12" s="14" t="s">
        <v>35</v>
      </c>
      <c r="Q12" s="14" t="s">
        <v>36</v>
      </c>
      <c r="R12" s="14" t="s">
        <v>36</v>
      </c>
      <c r="S12" s="14" t="s">
        <v>70</v>
      </c>
      <c r="T12" s="14" t="s">
        <v>71</v>
      </c>
      <c r="U12" s="14" t="s">
        <v>35</v>
      </c>
      <c r="V12" s="14"/>
    </row>
    <row r="13" spans="1:22" ht="94" customHeight="1">
      <c r="A13" s="13">
        <v>7</v>
      </c>
      <c r="B13" s="14" t="s">
        <v>40</v>
      </c>
      <c r="C13" s="14" t="s">
        <v>50</v>
      </c>
      <c r="D13" s="14" t="s">
        <v>51</v>
      </c>
      <c r="E13" s="14" t="s">
        <v>79</v>
      </c>
      <c r="F13" s="14" t="s">
        <v>80</v>
      </c>
      <c r="G13" s="14" t="s">
        <v>81</v>
      </c>
      <c r="H13" s="14">
        <v>390</v>
      </c>
      <c r="I13" s="14" t="s">
        <v>82</v>
      </c>
      <c r="J13" s="14" t="s">
        <v>83</v>
      </c>
      <c r="K13" s="14">
        <v>2024</v>
      </c>
      <c r="L13" s="14">
        <v>390</v>
      </c>
      <c r="M13" s="14">
        <v>0</v>
      </c>
      <c r="N13" s="14" t="s">
        <v>751</v>
      </c>
      <c r="O13" s="14">
        <v>3836</v>
      </c>
      <c r="P13" s="14" t="s">
        <v>36</v>
      </c>
      <c r="Q13" s="14" t="s">
        <v>36</v>
      </c>
      <c r="R13" s="14" t="s">
        <v>36</v>
      </c>
      <c r="S13" s="14" t="s">
        <v>84</v>
      </c>
      <c r="T13" s="14" t="s">
        <v>49</v>
      </c>
      <c r="U13" s="14" t="s">
        <v>35</v>
      </c>
      <c r="V13" s="18"/>
    </row>
    <row r="14" spans="1:22" ht="96" customHeight="1">
      <c r="A14" s="13">
        <v>8</v>
      </c>
      <c r="B14" s="14" t="s">
        <v>40</v>
      </c>
      <c r="C14" s="14" t="s">
        <v>50</v>
      </c>
      <c r="D14" s="14" t="s">
        <v>51</v>
      </c>
      <c r="E14" s="14" t="s">
        <v>85</v>
      </c>
      <c r="F14" s="14" t="s">
        <v>80</v>
      </c>
      <c r="G14" s="14" t="s">
        <v>86</v>
      </c>
      <c r="H14" s="14">
        <v>200</v>
      </c>
      <c r="I14" s="14" t="s">
        <v>87</v>
      </c>
      <c r="J14" s="14" t="s">
        <v>88</v>
      </c>
      <c r="K14" s="14">
        <v>2025</v>
      </c>
      <c r="L14" s="14">
        <v>200</v>
      </c>
      <c r="M14" s="14">
        <v>0</v>
      </c>
      <c r="N14" s="14" t="s">
        <v>89</v>
      </c>
      <c r="O14" s="14">
        <v>2300</v>
      </c>
      <c r="P14" s="14" t="s">
        <v>36</v>
      </c>
      <c r="Q14" s="14" t="s">
        <v>36</v>
      </c>
      <c r="R14" s="14" t="s">
        <v>35</v>
      </c>
      <c r="S14" s="14" t="s">
        <v>84</v>
      </c>
      <c r="T14" s="14" t="s">
        <v>49</v>
      </c>
      <c r="U14" s="14" t="s">
        <v>35</v>
      </c>
      <c r="V14" s="18"/>
    </row>
    <row r="15" spans="1:22" ht="82" customHeight="1">
      <c r="A15" s="13">
        <v>9</v>
      </c>
      <c r="B15" s="17" t="s">
        <v>40</v>
      </c>
      <c r="C15" s="17" t="s">
        <v>50</v>
      </c>
      <c r="D15" s="17" t="s">
        <v>51</v>
      </c>
      <c r="E15" s="16" t="s">
        <v>90</v>
      </c>
      <c r="F15" s="15" t="s">
        <v>91</v>
      </c>
      <c r="G15" s="16" t="s">
        <v>92</v>
      </c>
      <c r="H15" s="16">
        <v>100</v>
      </c>
      <c r="I15" s="39" t="s">
        <v>93</v>
      </c>
      <c r="J15" s="40" t="s">
        <v>94</v>
      </c>
      <c r="K15" s="14">
        <v>2025</v>
      </c>
      <c r="L15" s="16">
        <v>100</v>
      </c>
      <c r="M15" s="15">
        <v>0</v>
      </c>
      <c r="N15" s="15" t="s">
        <v>95</v>
      </c>
      <c r="O15" s="17">
        <v>600</v>
      </c>
      <c r="P15" s="15" t="s">
        <v>36</v>
      </c>
      <c r="Q15" s="15" t="s">
        <v>36</v>
      </c>
      <c r="R15" s="15" t="s">
        <v>36</v>
      </c>
      <c r="S15" s="52" t="s">
        <v>96</v>
      </c>
      <c r="T15" s="17" t="s">
        <v>97</v>
      </c>
      <c r="U15" s="15" t="s">
        <v>35</v>
      </c>
      <c r="V15" s="39"/>
    </row>
    <row r="16" spans="1:22" ht="75" customHeight="1">
      <c r="A16" s="13">
        <v>10</v>
      </c>
      <c r="B16" s="17" t="s">
        <v>40</v>
      </c>
      <c r="C16" s="17" t="s">
        <v>50</v>
      </c>
      <c r="D16" s="17" t="s">
        <v>51</v>
      </c>
      <c r="E16" s="14" t="s">
        <v>98</v>
      </c>
      <c r="F16" s="15" t="s">
        <v>91</v>
      </c>
      <c r="G16" s="14" t="s">
        <v>99</v>
      </c>
      <c r="H16" s="14">
        <v>100</v>
      </c>
      <c r="I16" s="15" t="s">
        <v>100</v>
      </c>
      <c r="J16" s="40" t="s">
        <v>94</v>
      </c>
      <c r="K16" s="14">
        <v>2025</v>
      </c>
      <c r="L16" s="14">
        <v>100</v>
      </c>
      <c r="M16" s="15">
        <v>0</v>
      </c>
      <c r="N16" s="15" t="s">
        <v>101</v>
      </c>
      <c r="O16" s="17">
        <v>500</v>
      </c>
      <c r="P16" s="15" t="s">
        <v>36</v>
      </c>
      <c r="Q16" s="15" t="s">
        <v>36</v>
      </c>
      <c r="R16" s="15" t="s">
        <v>36</v>
      </c>
      <c r="S16" s="52" t="s">
        <v>96</v>
      </c>
      <c r="T16" s="17" t="s">
        <v>97</v>
      </c>
      <c r="U16" s="15" t="s">
        <v>35</v>
      </c>
      <c r="V16" s="15"/>
    </row>
    <row r="17" spans="1:22" ht="59" customHeight="1">
      <c r="A17" s="13">
        <v>11</v>
      </c>
      <c r="B17" s="17" t="s">
        <v>40</v>
      </c>
      <c r="C17" s="17" t="s">
        <v>50</v>
      </c>
      <c r="D17" s="17" t="s">
        <v>51</v>
      </c>
      <c r="E17" s="14" t="s">
        <v>102</v>
      </c>
      <c r="F17" s="15" t="s">
        <v>91</v>
      </c>
      <c r="G17" s="14" t="s">
        <v>103</v>
      </c>
      <c r="H17" s="14">
        <v>135</v>
      </c>
      <c r="I17" s="15" t="s">
        <v>755</v>
      </c>
      <c r="J17" s="40" t="s">
        <v>104</v>
      </c>
      <c r="K17" s="14">
        <v>2025</v>
      </c>
      <c r="L17" s="14">
        <v>135</v>
      </c>
      <c r="M17" s="14">
        <v>0</v>
      </c>
      <c r="N17" s="17" t="s">
        <v>105</v>
      </c>
      <c r="O17" s="17">
        <v>1480</v>
      </c>
      <c r="P17" s="17" t="s">
        <v>36</v>
      </c>
      <c r="Q17" s="17" t="s">
        <v>36</v>
      </c>
      <c r="R17" s="14" t="s">
        <v>36</v>
      </c>
      <c r="S17" s="52" t="s">
        <v>96</v>
      </c>
      <c r="T17" s="17" t="s">
        <v>58</v>
      </c>
      <c r="U17" s="15" t="s">
        <v>35</v>
      </c>
      <c r="V17" s="15"/>
    </row>
    <row r="18" spans="1:22" ht="92" customHeight="1">
      <c r="A18" s="13">
        <v>12</v>
      </c>
      <c r="B18" s="14" t="s">
        <v>40</v>
      </c>
      <c r="C18" s="14" t="s">
        <v>50</v>
      </c>
      <c r="D18" s="14" t="s">
        <v>51</v>
      </c>
      <c r="E18" s="14" t="s">
        <v>106</v>
      </c>
      <c r="F18" s="14" t="s">
        <v>80</v>
      </c>
      <c r="G18" s="14" t="s">
        <v>107</v>
      </c>
      <c r="H18" s="14">
        <v>100</v>
      </c>
      <c r="I18" s="14" t="s">
        <v>108</v>
      </c>
      <c r="J18" s="14" t="s">
        <v>109</v>
      </c>
      <c r="K18" s="14"/>
      <c r="L18" s="14">
        <v>100</v>
      </c>
      <c r="M18" s="14">
        <v>0</v>
      </c>
      <c r="N18" s="14" t="s">
        <v>89</v>
      </c>
      <c r="O18" s="14">
        <v>1363</v>
      </c>
      <c r="P18" s="14" t="s">
        <v>36</v>
      </c>
      <c r="Q18" s="14" t="s">
        <v>36</v>
      </c>
      <c r="R18" s="14" t="s">
        <v>35</v>
      </c>
      <c r="S18" s="14" t="s">
        <v>84</v>
      </c>
      <c r="T18" s="14" t="s">
        <v>49</v>
      </c>
      <c r="U18" s="14" t="s">
        <v>35</v>
      </c>
      <c r="V18" s="18"/>
    </row>
    <row r="19" spans="1:22" ht="59" customHeight="1">
      <c r="A19" s="13">
        <v>13</v>
      </c>
      <c r="B19" s="18" t="s">
        <v>40</v>
      </c>
      <c r="C19" s="14" t="s">
        <v>50</v>
      </c>
      <c r="D19" s="14" t="s">
        <v>51</v>
      </c>
      <c r="E19" s="14" t="s">
        <v>110</v>
      </c>
      <c r="F19" s="14" t="s">
        <v>111</v>
      </c>
      <c r="G19" s="17" t="s">
        <v>112</v>
      </c>
      <c r="H19" s="17">
        <v>180</v>
      </c>
      <c r="I19" s="14" t="s">
        <v>113</v>
      </c>
      <c r="J19" s="14" t="s">
        <v>114</v>
      </c>
      <c r="K19" s="17">
        <v>2025</v>
      </c>
      <c r="L19" s="17">
        <v>180</v>
      </c>
      <c r="M19" s="17"/>
      <c r="N19" s="18" t="s">
        <v>78</v>
      </c>
      <c r="O19" s="17">
        <v>946</v>
      </c>
      <c r="P19" s="18" t="s">
        <v>36</v>
      </c>
      <c r="Q19" s="18" t="s">
        <v>36</v>
      </c>
      <c r="R19" s="18" t="s">
        <v>36</v>
      </c>
      <c r="S19" s="18" t="s">
        <v>115</v>
      </c>
      <c r="T19" s="18" t="s">
        <v>49</v>
      </c>
      <c r="U19" s="14" t="s">
        <v>35</v>
      </c>
      <c r="V19" s="14"/>
    </row>
    <row r="20" spans="1:22" ht="113" customHeight="1">
      <c r="A20" s="13">
        <v>14</v>
      </c>
      <c r="B20" s="16" t="s">
        <v>40</v>
      </c>
      <c r="C20" s="16" t="s">
        <v>41</v>
      </c>
      <c r="D20" s="16" t="s">
        <v>116</v>
      </c>
      <c r="E20" s="16" t="s">
        <v>117</v>
      </c>
      <c r="F20" s="16" t="s">
        <v>118</v>
      </c>
      <c r="G20" s="16" t="s">
        <v>119</v>
      </c>
      <c r="H20" s="19">
        <v>390</v>
      </c>
      <c r="I20" s="41" t="s">
        <v>120</v>
      </c>
      <c r="J20" s="16" t="s">
        <v>121</v>
      </c>
      <c r="K20" s="21">
        <v>2025</v>
      </c>
      <c r="L20" s="19">
        <v>390</v>
      </c>
      <c r="M20" s="19">
        <v>0</v>
      </c>
      <c r="N20" s="16" t="s">
        <v>122</v>
      </c>
      <c r="O20" s="19">
        <v>35000</v>
      </c>
      <c r="P20" s="16" t="s">
        <v>36</v>
      </c>
      <c r="Q20" s="16" t="s">
        <v>36</v>
      </c>
      <c r="R20" s="16" t="s">
        <v>36</v>
      </c>
      <c r="S20" s="14" t="s">
        <v>123</v>
      </c>
      <c r="T20" s="14" t="s">
        <v>49</v>
      </c>
      <c r="U20" s="14" t="s">
        <v>35</v>
      </c>
      <c r="V20" s="19"/>
    </row>
    <row r="21" spans="1:22" ht="151" customHeight="1">
      <c r="A21" s="13">
        <v>15</v>
      </c>
      <c r="B21" s="20" t="s">
        <v>40</v>
      </c>
      <c r="C21" s="20" t="s">
        <v>41</v>
      </c>
      <c r="D21" s="20" t="s">
        <v>124</v>
      </c>
      <c r="E21" s="14" t="s">
        <v>125</v>
      </c>
      <c r="F21" s="16" t="s">
        <v>118</v>
      </c>
      <c r="G21" s="14" t="s">
        <v>126</v>
      </c>
      <c r="H21" s="21">
        <v>155</v>
      </c>
      <c r="I21" s="26" t="s">
        <v>127</v>
      </c>
      <c r="J21" s="21" t="s">
        <v>128</v>
      </c>
      <c r="K21" s="21">
        <v>2025</v>
      </c>
      <c r="L21" s="21">
        <v>155</v>
      </c>
      <c r="M21" s="21">
        <v>0</v>
      </c>
      <c r="N21" s="42" t="s">
        <v>129</v>
      </c>
      <c r="O21" s="21">
        <v>5148</v>
      </c>
      <c r="P21" s="14" t="s">
        <v>36</v>
      </c>
      <c r="Q21" s="14" t="s">
        <v>36</v>
      </c>
      <c r="R21" s="14" t="s">
        <v>36</v>
      </c>
      <c r="S21" s="14" t="s">
        <v>123</v>
      </c>
      <c r="T21" s="14" t="s">
        <v>49</v>
      </c>
      <c r="U21" s="14" t="s">
        <v>35</v>
      </c>
      <c r="V21" s="21"/>
    </row>
    <row r="22" spans="1:22" ht="59" customHeight="1">
      <c r="A22" s="13">
        <v>16</v>
      </c>
      <c r="B22" s="16" t="s">
        <v>40</v>
      </c>
      <c r="C22" s="16" t="s">
        <v>41</v>
      </c>
      <c r="D22" s="16" t="s">
        <v>124</v>
      </c>
      <c r="E22" s="16" t="s">
        <v>130</v>
      </c>
      <c r="F22" s="16" t="s">
        <v>118</v>
      </c>
      <c r="G22" s="16" t="s">
        <v>131</v>
      </c>
      <c r="H22" s="19">
        <v>300</v>
      </c>
      <c r="I22" s="25" t="s">
        <v>132</v>
      </c>
      <c r="J22" s="16" t="s">
        <v>133</v>
      </c>
      <c r="K22" s="21">
        <v>2025</v>
      </c>
      <c r="L22" s="19">
        <v>300</v>
      </c>
      <c r="M22" s="19">
        <v>0</v>
      </c>
      <c r="N22" s="16" t="s">
        <v>134</v>
      </c>
      <c r="O22" s="19">
        <v>12000</v>
      </c>
      <c r="P22" s="16" t="s">
        <v>36</v>
      </c>
      <c r="Q22" s="16" t="s">
        <v>36</v>
      </c>
      <c r="R22" s="16" t="s">
        <v>36</v>
      </c>
      <c r="S22" s="14" t="s">
        <v>123</v>
      </c>
      <c r="T22" s="14" t="s">
        <v>49</v>
      </c>
      <c r="U22" s="14" t="s">
        <v>35</v>
      </c>
      <c r="V22" s="19"/>
    </row>
    <row r="23" spans="1:22" ht="59" customHeight="1">
      <c r="A23" s="13">
        <v>17</v>
      </c>
      <c r="B23" s="16" t="s">
        <v>40</v>
      </c>
      <c r="C23" s="16" t="s">
        <v>41</v>
      </c>
      <c r="D23" s="16" t="s">
        <v>124</v>
      </c>
      <c r="E23" s="14" t="s">
        <v>135</v>
      </c>
      <c r="F23" s="16" t="s">
        <v>118</v>
      </c>
      <c r="G23" s="16" t="s">
        <v>136</v>
      </c>
      <c r="H23" s="19">
        <v>290</v>
      </c>
      <c r="I23" s="41" t="s">
        <v>137</v>
      </c>
      <c r="J23" s="16" t="s">
        <v>138</v>
      </c>
      <c r="K23" s="21">
        <v>2025</v>
      </c>
      <c r="L23" s="19">
        <v>290</v>
      </c>
      <c r="M23" s="19">
        <v>0</v>
      </c>
      <c r="N23" s="16" t="s">
        <v>134</v>
      </c>
      <c r="O23" s="19">
        <v>15000</v>
      </c>
      <c r="P23" s="16" t="s">
        <v>36</v>
      </c>
      <c r="Q23" s="16" t="s">
        <v>36</v>
      </c>
      <c r="R23" s="16" t="s">
        <v>36</v>
      </c>
      <c r="S23" s="14" t="s">
        <v>123</v>
      </c>
      <c r="T23" s="14" t="s">
        <v>49</v>
      </c>
      <c r="U23" s="14" t="s">
        <v>35</v>
      </c>
      <c r="V23" s="19"/>
    </row>
    <row r="24" spans="1:22" ht="59" customHeight="1">
      <c r="A24" s="13">
        <v>18</v>
      </c>
      <c r="B24" s="16" t="s">
        <v>40</v>
      </c>
      <c r="C24" s="16" t="s">
        <v>50</v>
      </c>
      <c r="D24" s="16" t="s">
        <v>51</v>
      </c>
      <c r="E24" s="16" t="s">
        <v>139</v>
      </c>
      <c r="F24" s="16" t="s">
        <v>118</v>
      </c>
      <c r="G24" s="16" t="s">
        <v>140</v>
      </c>
      <c r="H24" s="22">
        <v>152.24</v>
      </c>
      <c r="I24" s="16" t="s">
        <v>141</v>
      </c>
      <c r="J24" s="24" t="s">
        <v>142</v>
      </c>
      <c r="K24" s="21">
        <v>2025</v>
      </c>
      <c r="L24" s="22">
        <v>152.24</v>
      </c>
      <c r="M24" s="19">
        <v>0</v>
      </c>
      <c r="N24" s="43" t="s">
        <v>143</v>
      </c>
      <c r="O24" s="19">
        <v>482</v>
      </c>
      <c r="P24" s="14" t="s">
        <v>36</v>
      </c>
      <c r="Q24" s="14" t="s">
        <v>36</v>
      </c>
      <c r="R24" s="14" t="s">
        <v>36</v>
      </c>
      <c r="S24" s="14" t="s">
        <v>123</v>
      </c>
      <c r="T24" s="14" t="s">
        <v>144</v>
      </c>
      <c r="U24" s="20" t="s">
        <v>35</v>
      </c>
      <c r="V24" s="16" t="s">
        <v>145</v>
      </c>
    </row>
    <row r="25" spans="1:22" ht="59" customHeight="1">
      <c r="A25" s="13">
        <v>19</v>
      </c>
      <c r="B25" s="16" t="s">
        <v>40</v>
      </c>
      <c r="C25" s="16" t="s">
        <v>50</v>
      </c>
      <c r="D25" s="16" t="s">
        <v>51</v>
      </c>
      <c r="E25" s="16" t="s">
        <v>146</v>
      </c>
      <c r="F25" s="16" t="s">
        <v>118</v>
      </c>
      <c r="G25" s="16" t="s">
        <v>147</v>
      </c>
      <c r="H25" s="19">
        <v>110.68</v>
      </c>
      <c r="I25" s="19" t="s">
        <v>148</v>
      </c>
      <c r="J25" s="16" t="s">
        <v>149</v>
      </c>
      <c r="K25" s="21">
        <v>2025</v>
      </c>
      <c r="L25" s="19">
        <v>110.68</v>
      </c>
      <c r="M25" s="19">
        <v>0</v>
      </c>
      <c r="N25" s="43" t="s">
        <v>143</v>
      </c>
      <c r="O25" s="19">
        <v>881</v>
      </c>
      <c r="P25" s="14" t="s">
        <v>36</v>
      </c>
      <c r="Q25" s="14" t="s">
        <v>36</v>
      </c>
      <c r="R25" s="14" t="s">
        <v>36</v>
      </c>
      <c r="S25" s="14" t="s">
        <v>123</v>
      </c>
      <c r="T25" s="14" t="s">
        <v>144</v>
      </c>
      <c r="U25" s="20" t="s">
        <v>35</v>
      </c>
      <c r="V25" s="16" t="s">
        <v>145</v>
      </c>
    </row>
    <row r="26" spans="1:22" ht="59" customHeight="1">
      <c r="A26" s="13">
        <v>20</v>
      </c>
      <c r="B26" s="16" t="s">
        <v>40</v>
      </c>
      <c r="C26" s="16" t="s">
        <v>50</v>
      </c>
      <c r="D26" s="16" t="s">
        <v>51</v>
      </c>
      <c r="E26" s="16" t="s">
        <v>150</v>
      </c>
      <c r="F26" s="16" t="s">
        <v>118</v>
      </c>
      <c r="G26" s="16" t="s">
        <v>151</v>
      </c>
      <c r="H26" s="19">
        <v>100</v>
      </c>
      <c r="I26" s="41" t="s">
        <v>152</v>
      </c>
      <c r="J26" s="16" t="s">
        <v>153</v>
      </c>
      <c r="K26" s="21">
        <v>2025</v>
      </c>
      <c r="L26" s="19">
        <v>100</v>
      </c>
      <c r="M26" s="19">
        <v>0</v>
      </c>
      <c r="N26" s="43" t="s">
        <v>143</v>
      </c>
      <c r="O26" s="19">
        <v>2160</v>
      </c>
      <c r="P26" s="14" t="s">
        <v>36</v>
      </c>
      <c r="Q26" s="14" t="s">
        <v>36</v>
      </c>
      <c r="R26" s="14" t="s">
        <v>36</v>
      </c>
      <c r="S26" s="14" t="s">
        <v>123</v>
      </c>
      <c r="T26" s="14" t="s">
        <v>154</v>
      </c>
      <c r="U26" s="14" t="s">
        <v>35</v>
      </c>
      <c r="V26" s="19"/>
    </row>
    <row r="27" spans="1:22" ht="76" customHeight="1">
      <c r="A27" s="13">
        <v>21</v>
      </c>
      <c r="B27" s="14" t="s">
        <v>40</v>
      </c>
      <c r="C27" s="14" t="s">
        <v>50</v>
      </c>
      <c r="D27" s="14" t="s">
        <v>51</v>
      </c>
      <c r="E27" s="14" t="s">
        <v>155</v>
      </c>
      <c r="F27" s="16" t="s">
        <v>118</v>
      </c>
      <c r="G27" s="14" t="s">
        <v>140</v>
      </c>
      <c r="H27" s="21">
        <v>100</v>
      </c>
      <c r="I27" s="26" t="s">
        <v>156</v>
      </c>
      <c r="J27" s="24" t="s">
        <v>157</v>
      </c>
      <c r="K27" s="21">
        <v>2025</v>
      </c>
      <c r="L27" s="21">
        <v>100</v>
      </c>
      <c r="M27" s="21">
        <v>0</v>
      </c>
      <c r="N27" s="17" t="s">
        <v>143</v>
      </c>
      <c r="O27" s="21">
        <v>1215</v>
      </c>
      <c r="P27" s="14" t="s">
        <v>36</v>
      </c>
      <c r="Q27" s="14" t="s">
        <v>36</v>
      </c>
      <c r="R27" s="14" t="s">
        <v>36</v>
      </c>
      <c r="S27" s="14" t="s">
        <v>123</v>
      </c>
      <c r="T27" s="14" t="s">
        <v>154</v>
      </c>
      <c r="U27" s="14" t="s">
        <v>35</v>
      </c>
      <c r="V27" s="14" t="s">
        <v>158</v>
      </c>
    </row>
    <row r="28" spans="1:22" ht="89" customHeight="1">
      <c r="A28" s="13">
        <v>22</v>
      </c>
      <c r="B28" s="14" t="s">
        <v>40</v>
      </c>
      <c r="C28" s="14" t="s">
        <v>50</v>
      </c>
      <c r="D28" s="14" t="s">
        <v>51</v>
      </c>
      <c r="E28" s="14" t="s">
        <v>159</v>
      </c>
      <c r="F28" s="16" t="s">
        <v>118</v>
      </c>
      <c r="G28" s="23" t="s">
        <v>160</v>
      </c>
      <c r="H28" s="21">
        <v>100</v>
      </c>
      <c r="I28" s="26" t="s">
        <v>161</v>
      </c>
      <c r="J28" s="24" t="s">
        <v>162</v>
      </c>
      <c r="K28" s="21">
        <v>2025</v>
      </c>
      <c r="L28" s="21">
        <v>100</v>
      </c>
      <c r="M28" s="21">
        <v>0</v>
      </c>
      <c r="N28" s="17" t="s">
        <v>143</v>
      </c>
      <c r="O28" s="21">
        <v>1769</v>
      </c>
      <c r="P28" s="14" t="s">
        <v>36</v>
      </c>
      <c r="Q28" s="14" t="s">
        <v>36</v>
      </c>
      <c r="R28" s="14" t="s">
        <v>36</v>
      </c>
      <c r="S28" s="14" t="s">
        <v>123</v>
      </c>
      <c r="T28" s="14" t="s">
        <v>154</v>
      </c>
      <c r="U28" s="14" t="s">
        <v>35</v>
      </c>
      <c r="V28" s="14" t="s">
        <v>158</v>
      </c>
    </row>
    <row r="29" spans="1:22" s="4" customFormat="1" ht="84" customHeight="1">
      <c r="A29" s="13">
        <v>23</v>
      </c>
      <c r="B29" s="24" t="s">
        <v>40</v>
      </c>
      <c r="C29" s="24" t="s">
        <v>50</v>
      </c>
      <c r="D29" s="25" t="s">
        <v>51</v>
      </c>
      <c r="E29" s="24" t="s">
        <v>163</v>
      </c>
      <c r="F29" s="24" t="s">
        <v>118</v>
      </c>
      <c r="G29" s="24" t="s">
        <v>164</v>
      </c>
      <c r="H29" s="26">
        <v>275</v>
      </c>
      <c r="I29" s="24" t="s">
        <v>165</v>
      </c>
      <c r="J29" s="24" t="s">
        <v>166</v>
      </c>
      <c r="K29" s="21">
        <v>2025</v>
      </c>
      <c r="L29" s="21">
        <v>275</v>
      </c>
      <c r="M29" s="21">
        <v>0</v>
      </c>
      <c r="N29" s="14" t="s">
        <v>167</v>
      </c>
      <c r="O29" s="21">
        <v>1600</v>
      </c>
      <c r="P29" s="18" t="s">
        <v>36</v>
      </c>
      <c r="Q29" s="18" t="s">
        <v>36</v>
      </c>
      <c r="R29" s="18" t="s">
        <v>36</v>
      </c>
      <c r="S29" s="14" t="s">
        <v>123</v>
      </c>
      <c r="T29" s="14" t="s">
        <v>49</v>
      </c>
      <c r="U29" s="14" t="s">
        <v>35</v>
      </c>
      <c r="V29" s="21"/>
    </row>
    <row r="30" spans="1:22" ht="59" customHeight="1">
      <c r="A30" s="13">
        <v>24</v>
      </c>
      <c r="B30" s="27" t="s">
        <v>40</v>
      </c>
      <c r="C30" s="27" t="s">
        <v>41</v>
      </c>
      <c r="D30" s="18" t="s">
        <v>42</v>
      </c>
      <c r="E30" s="18" t="s">
        <v>168</v>
      </c>
      <c r="F30" s="16" t="s">
        <v>118</v>
      </c>
      <c r="G30" s="14" t="s">
        <v>169</v>
      </c>
      <c r="H30" s="28">
        <v>100</v>
      </c>
      <c r="I30" s="30" t="s">
        <v>170</v>
      </c>
      <c r="J30" s="14" t="s">
        <v>171</v>
      </c>
      <c r="K30" s="21">
        <v>2025</v>
      </c>
      <c r="L30" s="28">
        <v>100</v>
      </c>
      <c r="M30" s="28">
        <v>0</v>
      </c>
      <c r="N30" s="18" t="s">
        <v>172</v>
      </c>
      <c r="O30" s="28">
        <v>5000</v>
      </c>
      <c r="P30" s="14" t="s">
        <v>36</v>
      </c>
      <c r="Q30" s="14" t="s">
        <v>36</v>
      </c>
      <c r="R30" s="14" t="s">
        <v>36</v>
      </c>
      <c r="S30" s="14" t="s">
        <v>123</v>
      </c>
      <c r="T30" s="14" t="s">
        <v>49</v>
      </c>
      <c r="U30" s="14" t="s">
        <v>35</v>
      </c>
      <c r="V30" s="21"/>
    </row>
    <row r="31" spans="1:22" ht="59" customHeight="1">
      <c r="A31" s="13">
        <v>25</v>
      </c>
      <c r="B31" s="27" t="s">
        <v>40</v>
      </c>
      <c r="C31" s="27" t="s">
        <v>50</v>
      </c>
      <c r="D31" s="18" t="s">
        <v>51</v>
      </c>
      <c r="E31" s="18" t="s">
        <v>173</v>
      </c>
      <c r="F31" s="16" t="s">
        <v>118</v>
      </c>
      <c r="G31" s="14" t="s">
        <v>147</v>
      </c>
      <c r="H31" s="28">
        <v>120</v>
      </c>
      <c r="I31" s="30" t="s">
        <v>174</v>
      </c>
      <c r="J31" s="14" t="s">
        <v>175</v>
      </c>
      <c r="K31" s="21">
        <v>2025</v>
      </c>
      <c r="L31" s="28">
        <v>120</v>
      </c>
      <c r="M31" s="28">
        <v>0</v>
      </c>
      <c r="N31" s="18" t="s">
        <v>176</v>
      </c>
      <c r="O31" s="28">
        <v>530</v>
      </c>
      <c r="P31" s="14" t="s">
        <v>36</v>
      </c>
      <c r="Q31" s="14" t="s">
        <v>36</v>
      </c>
      <c r="R31" s="14" t="s">
        <v>35</v>
      </c>
      <c r="S31" s="14" t="s">
        <v>123</v>
      </c>
      <c r="T31" s="14" t="s">
        <v>49</v>
      </c>
      <c r="U31" s="14" t="s">
        <v>35</v>
      </c>
      <c r="V31" s="21"/>
    </row>
    <row r="32" spans="1:22" ht="59" customHeight="1">
      <c r="A32" s="13">
        <v>26</v>
      </c>
      <c r="B32" s="18" t="s">
        <v>40</v>
      </c>
      <c r="C32" s="18" t="s">
        <v>41</v>
      </c>
      <c r="D32" s="18" t="s">
        <v>124</v>
      </c>
      <c r="E32" s="18" t="s">
        <v>177</v>
      </c>
      <c r="F32" s="16" t="s">
        <v>118</v>
      </c>
      <c r="G32" s="14" t="s">
        <v>178</v>
      </c>
      <c r="H32" s="28">
        <v>150</v>
      </c>
      <c r="I32" s="14" t="s">
        <v>179</v>
      </c>
      <c r="J32" s="14" t="s">
        <v>180</v>
      </c>
      <c r="K32" s="21">
        <v>2025</v>
      </c>
      <c r="L32" s="28">
        <v>150</v>
      </c>
      <c r="M32" s="28">
        <v>0</v>
      </c>
      <c r="N32" s="18" t="s">
        <v>181</v>
      </c>
      <c r="O32" s="28">
        <v>2000</v>
      </c>
      <c r="P32" s="18" t="s">
        <v>36</v>
      </c>
      <c r="Q32" s="18" t="s">
        <v>36</v>
      </c>
      <c r="R32" s="18" t="s">
        <v>36</v>
      </c>
      <c r="S32" s="14" t="s">
        <v>123</v>
      </c>
      <c r="T32" s="14" t="s">
        <v>49</v>
      </c>
      <c r="U32" s="14" t="s">
        <v>35</v>
      </c>
      <c r="V32" s="53"/>
    </row>
    <row r="33" spans="1:22" ht="91" customHeight="1">
      <c r="A33" s="13">
        <v>27</v>
      </c>
      <c r="B33" s="16" t="s">
        <v>40</v>
      </c>
      <c r="C33" s="16" t="s">
        <v>50</v>
      </c>
      <c r="D33" s="16" t="s">
        <v>51</v>
      </c>
      <c r="E33" s="16" t="s">
        <v>182</v>
      </c>
      <c r="F33" s="16" t="s">
        <v>183</v>
      </c>
      <c r="G33" s="16" t="s">
        <v>184</v>
      </c>
      <c r="H33" s="29">
        <v>358.5</v>
      </c>
      <c r="I33" s="25" t="s">
        <v>185</v>
      </c>
      <c r="J33" s="44" t="s">
        <v>186</v>
      </c>
      <c r="K33" s="16">
        <v>2025</v>
      </c>
      <c r="L33" s="16">
        <v>358.5</v>
      </c>
      <c r="M33" s="16">
        <v>0</v>
      </c>
      <c r="N33" s="44" t="s">
        <v>105</v>
      </c>
      <c r="O33" s="17">
        <v>1258</v>
      </c>
      <c r="P33" s="17" t="s">
        <v>36</v>
      </c>
      <c r="Q33" s="17" t="s">
        <v>36</v>
      </c>
      <c r="R33" s="14" t="s">
        <v>36</v>
      </c>
      <c r="S33" s="54" t="s">
        <v>187</v>
      </c>
      <c r="T33" s="17" t="s">
        <v>144</v>
      </c>
      <c r="U33" s="14" t="s">
        <v>35</v>
      </c>
      <c r="V33" s="20"/>
    </row>
    <row r="34" spans="1:22" ht="90" customHeight="1">
      <c r="A34" s="13">
        <v>28</v>
      </c>
      <c r="B34" s="16" t="s">
        <v>40</v>
      </c>
      <c r="C34" s="16" t="s">
        <v>50</v>
      </c>
      <c r="D34" s="16" t="s">
        <v>51</v>
      </c>
      <c r="E34" s="16" t="s">
        <v>188</v>
      </c>
      <c r="F34" s="16" t="s">
        <v>183</v>
      </c>
      <c r="G34" s="16" t="s">
        <v>189</v>
      </c>
      <c r="H34" s="29">
        <v>230.08</v>
      </c>
      <c r="I34" s="25" t="s">
        <v>190</v>
      </c>
      <c r="J34" s="44" t="s">
        <v>191</v>
      </c>
      <c r="K34" s="16">
        <v>2025</v>
      </c>
      <c r="L34" s="29">
        <v>230.08</v>
      </c>
      <c r="M34" s="29">
        <v>0</v>
      </c>
      <c r="N34" s="44" t="s">
        <v>192</v>
      </c>
      <c r="O34" s="17">
        <v>1864</v>
      </c>
      <c r="P34" s="17" t="s">
        <v>36</v>
      </c>
      <c r="Q34" s="17" t="s">
        <v>36</v>
      </c>
      <c r="R34" s="14" t="s">
        <v>36</v>
      </c>
      <c r="S34" s="55" t="s">
        <v>187</v>
      </c>
      <c r="T34" s="17" t="s">
        <v>144</v>
      </c>
      <c r="U34" s="14" t="s">
        <v>35</v>
      </c>
      <c r="V34" s="20"/>
    </row>
    <row r="35" spans="1:22" ht="89" customHeight="1">
      <c r="A35" s="13">
        <v>29</v>
      </c>
      <c r="B35" s="16" t="s">
        <v>40</v>
      </c>
      <c r="C35" s="16" t="s">
        <v>50</v>
      </c>
      <c r="D35" s="16" t="s">
        <v>51</v>
      </c>
      <c r="E35" s="16" t="s">
        <v>193</v>
      </c>
      <c r="F35" s="16" t="s">
        <v>183</v>
      </c>
      <c r="G35" s="16" t="s">
        <v>194</v>
      </c>
      <c r="H35" s="29">
        <v>118.46</v>
      </c>
      <c r="I35" s="25" t="s">
        <v>195</v>
      </c>
      <c r="J35" s="44" t="s">
        <v>196</v>
      </c>
      <c r="K35" s="16">
        <v>2025</v>
      </c>
      <c r="L35" s="29">
        <v>118.46</v>
      </c>
      <c r="M35" s="29">
        <v>0</v>
      </c>
      <c r="N35" s="44" t="s">
        <v>197</v>
      </c>
      <c r="O35" s="17">
        <v>750</v>
      </c>
      <c r="P35" s="17" t="s">
        <v>36</v>
      </c>
      <c r="Q35" s="17" t="s">
        <v>36</v>
      </c>
      <c r="R35" s="14" t="s">
        <v>36</v>
      </c>
      <c r="S35" s="54" t="s">
        <v>187</v>
      </c>
      <c r="T35" s="17" t="s">
        <v>144</v>
      </c>
      <c r="U35" s="14" t="s">
        <v>35</v>
      </c>
      <c r="V35" s="56"/>
    </row>
    <row r="36" spans="1:22" ht="84" customHeight="1">
      <c r="A36" s="13">
        <v>30</v>
      </c>
      <c r="B36" s="16" t="s">
        <v>40</v>
      </c>
      <c r="C36" s="16" t="s">
        <v>50</v>
      </c>
      <c r="D36" s="16" t="s">
        <v>51</v>
      </c>
      <c r="E36" s="14" t="s">
        <v>198</v>
      </c>
      <c r="F36" s="14" t="s">
        <v>183</v>
      </c>
      <c r="G36" s="14" t="s">
        <v>199</v>
      </c>
      <c r="H36" s="14">
        <v>81</v>
      </c>
      <c r="I36" s="45" t="s">
        <v>200</v>
      </c>
      <c r="J36" s="46" t="s">
        <v>201</v>
      </c>
      <c r="K36" s="14">
        <v>2025</v>
      </c>
      <c r="L36" s="14">
        <v>81</v>
      </c>
      <c r="M36" s="14">
        <v>0</v>
      </c>
      <c r="N36" s="44" t="s">
        <v>202</v>
      </c>
      <c r="O36" s="17">
        <v>2833</v>
      </c>
      <c r="P36" s="17" t="s">
        <v>36</v>
      </c>
      <c r="Q36" s="17" t="s">
        <v>36</v>
      </c>
      <c r="R36" s="14" t="s">
        <v>36</v>
      </c>
      <c r="S36" s="52" t="s">
        <v>203</v>
      </c>
      <c r="T36" s="17" t="s">
        <v>58</v>
      </c>
      <c r="U36" s="15" t="s">
        <v>35</v>
      </c>
      <c r="V36" s="15"/>
    </row>
    <row r="37" spans="1:22" ht="94" customHeight="1">
      <c r="A37" s="13">
        <v>31</v>
      </c>
      <c r="B37" s="16" t="s">
        <v>40</v>
      </c>
      <c r="C37" s="16" t="s">
        <v>50</v>
      </c>
      <c r="D37" s="16" t="s">
        <v>51</v>
      </c>
      <c r="E37" s="14" t="s">
        <v>204</v>
      </c>
      <c r="F37" s="14" t="s">
        <v>183</v>
      </c>
      <c r="G37" s="14" t="s">
        <v>205</v>
      </c>
      <c r="H37" s="14">
        <v>100</v>
      </c>
      <c r="I37" s="45" t="s">
        <v>754</v>
      </c>
      <c r="J37" s="46" t="s">
        <v>206</v>
      </c>
      <c r="K37" s="14">
        <v>2025</v>
      </c>
      <c r="L37" s="14">
        <v>100</v>
      </c>
      <c r="M37" s="14">
        <v>0</v>
      </c>
      <c r="N37" s="44" t="s">
        <v>207</v>
      </c>
      <c r="O37" s="17">
        <v>1258</v>
      </c>
      <c r="P37" s="17" t="s">
        <v>36</v>
      </c>
      <c r="Q37" s="17" t="s">
        <v>36</v>
      </c>
      <c r="R37" s="14" t="s">
        <v>36</v>
      </c>
      <c r="S37" s="52" t="s">
        <v>203</v>
      </c>
      <c r="T37" s="17" t="s">
        <v>58</v>
      </c>
      <c r="U37" s="15" t="s">
        <v>35</v>
      </c>
      <c r="V37" s="15"/>
    </row>
    <row r="38" spans="1:22" ht="59" customHeight="1">
      <c r="A38" s="13">
        <v>32</v>
      </c>
      <c r="B38" s="14" t="s">
        <v>40</v>
      </c>
      <c r="C38" s="14" t="s">
        <v>208</v>
      </c>
      <c r="D38" s="14" t="s">
        <v>208</v>
      </c>
      <c r="E38" s="14" t="s">
        <v>209</v>
      </c>
      <c r="F38" s="14" t="s">
        <v>183</v>
      </c>
      <c r="G38" s="14" t="s">
        <v>184</v>
      </c>
      <c r="H38" s="14">
        <v>70</v>
      </c>
      <c r="I38" s="37" t="s">
        <v>210</v>
      </c>
      <c r="J38" s="37" t="s">
        <v>211</v>
      </c>
      <c r="K38" s="14">
        <v>2025</v>
      </c>
      <c r="L38" s="14">
        <v>70</v>
      </c>
      <c r="M38" s="14">
        <v>0</v>
      </c>
      <c r="N38" s="44" t="s">
        <v>212</v>
      </c>
      <c r="O38" s="17">
        <v>2759</v>
      </c>
      <c r="P38" s="17" t="s">
        <v>36</v>
      </c>
      <c r="Q38" s="17" t="s">
        <v>36</v>
      </c>
      <c r="R38" s="14" t="s">
        <v>36</v>
      </c>
      <c r="S38" s="52" t="s">
        <v>213</v>
      </c>
      <c r="T38" s="17" t="s">
        <v>770</v>
      </c>
      <c r="U38" s="15" t="s">
        <v>35</v>
      </c>
      <c r="V38" s="15"/>
    </row>
    <row r="39" spans="1:22" ht="59" customHeight="1">
      <c r="A39" s="13">
        <v>33</v>
      </c>
      <c r="B39" s="14" t="s">
        <v>40</v>
      </c>
      <c r="C39" s="14" t="s">
        <v>208</v>
      </c>
      <c r="D39" s="14" t="s">
        <v>208</v>
      </c>
      <c r="E39" s="14" t="s">
        <v>214</v>
      </c>
      <c r="F39" s="14" t="s">
        <v>183</v>
      </c>
      <c r="G39" s="14" t="s">
        <v>194</v>
      </c>
      <c r="H39" s="14">
        <v>70</v>
      </c>
      <c r="I39" s="45" t="s">
        <v>215</v>
      </c>
      <c r="J39" s="37" t="s">
        <v>216</v>
      </c>
      <c r="K39" s="14">
        <v>2025</v>
      </c>
      <c r="L39" s="14">
        <v>70</v>
      </c>
      <c r="M39" s="14">
        <v>0</v>
      </c>
      <c r="N39" s="44" t="s">
        <v>212</v>
      </c>
      <c r="O39" s="17">
        <v>1502</v>
      </c>
      <c r="P39" s="17" t="s">
        <v>36</v>
      </c>
      <c r="Q39" s="17" t="s">
        <v>36</v>
      </c>
      <c r="R39" s="14" t="s">
        <v>36</v>
      </c>
      <c r="S39" s="52" t="s">
        <v>213</v>
      </c>
      <c r="T39" s="17" t="s">
        <v>770</v>
      </c>
      <c r="U39" s="15" t="s">
        <v>35</v>
      </c>
      <c r="V39" s="15"/>
    </row>
    <row r="40" spans="1:22" ht="59" customHeight="1">
      <c r="A40" s="13">
        <v>34</v>
      </c>
      <c r="B40" s="14" t="s">
        <v>40</v>
      </c>
      <c r="C40" s="14" t="s">
        <v>208</v>
      </c>
      <c r="D40" s="14" t="s">
        <v>208</v>
      </c>
      <c r="E40" s="14" t="s">
        <v>217</v>
      </c>
      <c r="F40" s="14" t="s">
        <v>183</v>
      </c>
      <c r="G40" s="14" t="s">
        <v>218</v>
      </c>
      <c r="H40" s="14">
        <v>70</v>
      </c>
      <c r="I40" s="45" t="s">
        <v>210</v>
      </c>
      <c r="J40" s="37" t="s">
        <v>219</v>
      </c>
      <c r="K40" s="14">
        <v>2025</v>
      </c>
      <c r="L40" s="14">
        <v>70</v>
      </c>
      <c r="M40" s="14">
        <v>0</v>
      </c>
      <c r="N40" s="44" t="s">
        <v>212</v>
      </c>
      <c r="O40" s="17">
        <v>2181</v>
      </c>
      <c r="P40" s="17" t="s">
        <v>36</v>
      </c>
      <c r="Q40" s="17" t="s">
        <v>36</v>
      </c>
      <c r="R40" s="14" t="s">
        <v>36</v>
      </c>
      <c r="S40" s="52" t="s">
        <v>213</v>
      </c>
      <c r="T40" s="17" t="s">
        <v>770</v>
      </c>
      <c r="U40" s="15" t="s">
        <v>35</v>
      </c>
      <c r="V40" s="15"/>
    </row>
    <row r="41" spans="1:22" ht="59" customHeight="1">
      <c r="A41" s="13">
        <v>35</v>
      </c>
      <c r="B41" s="14" t="s">
        <v>40</v>
      </c>
      <c r="C41" s="14" t="s">
        <v>208</v>
      </c>
      <c r="D41" s="14" t="s">
        <v>208</v>
      </c>
      <c r="E41" s="14" t="s">
        <v>220</v>
      </c>
      <c r="F41" s="14" t="s">
        <v>183</v>
      </c>
      <c r="G41" s="14" t="s">
        <v>221</v>
      </c>
      <c r="H41" s="14">
        <v>70</v>
      </c>
      <c r="I41" s="45" t="s">
        <v>222</v>
      </c>
      <c r="J41" s="37" t="s">
        <v>223</v>
      </c>
      <c r="K41" s="14">
        <v>2025</v>
      </c>
      <c r="L41" s="14">
        <v>70</v>
      </c>
      <c r="M41" s="14">
        <v>0</v>
      </c>
      <c r="N41" s="44" t="s">
        <v>212</v>
      </c>
      <c r="O41" s="30">
        <v>1510</v>
      </c>
      <c r="P41" s="17" t="s">
        <v>36</v>
      </c>
      <c r="Q41" s="17" t="s">
        <v>36</v>
      </c>
      <c r="R41" s="14" t="s">
        <v>36</v>
      </c>
      <c r="S41" s="52" t="s">
        <v>213</v>
      </c>
      <c r="T41" s="17" t="s">
        <v>770</v>
      </c>
      <c r="U41" s="15" t="s">
        <v>35</v>
      </c>
      <c r="V41" s="14"/>
    </row>
    <row r="42" spans="1:22" ht="101" customHeight="1">
      <c r="A42" s="13">
        <v>36</v>
      </c>
      <c r="B42" s="14" t="s">
        <v>40</v>
      </c>
      <c r="C42" s="14" t="s">
        <v>50</v>
      </c>
      <c r="D42" s="14" t="s">
        <v>224</v>
      </c>
      <c r="E42" s="16" t="s">
        <v>225</v>
      </c>
      <c r="F42" s="16" t="s">
        <v>226</v>
      </c>
      <c r="G42" s="16" t="s">
        <v>227</v>
      </c>
      <c r="H42" s="16">
        <v>150</v>
      </c>
      <c r="I42" s="47" t="s">
        <v>228</v>
      </c>
      <c r="J42" s="47" t="s">
        <v>229</v>
      </c>
      <c r="K42" s="16">
        <v>2025</v>
      </c>
      <c r="L42" s="16">
        <v>150</v>
      </c>
      <c r="M42" s="16">
        <v>0</v>
      </c>
      <c r="N42" s="43" t="s">
        <v>230</v>
      </c>
      <c r="O42" s="16">
        <v>2350</v>
      </c>
      <c r="P42" s="16" t="s">
        <v>36</v>
      </c>
      <c r="Q42" s="16" t="s">
        <v>36</v>
      </c>
      <c r="R42" s="16" t="s">
        <v>36</v>
      </c>
      <c r="S42" s="16" t="s">
        <v>231</v>
      </c>
      <c r="T42" s="16" t="s">
        <v>49</v>
      </c>
      <c r="U42" s="16" t="s">
        <v>35</v>
      </c>
      <c r="V42" s="16"/>
    </row>
    <row r="43" spans="1:22" ht="82" customHeight="1">
      <c r="A43" s="13">
        <v>37</v>
      </c>
      <c r="B43" s="14" t="s">
        <v>40</v>
      </c>
      <c r="C43" s="14" t="s">
        <v>50</v>
      </c>
      <c r="D43" s="14" t="s">
        <v>232</v>
      </c>
      <c r="E43" s="14" t="s">
        <v>233</v>
      </c>
      <c r="F43" s="16" t="s">
        <v>226</v>
      </c>
      <c r="G43" s="17" t="s">
        <v>234</v>
      </c>
      <c r="H43" s="17">
        <v>95</v>
      </c>
      <c r="I43" s="37" t="s">
        <v>235</v>
      </c>
      <c r="J43" s="37" t="s">
        <v>772</v>
      </c>
      <c r="K43" s="16">
        <v>2025</v>
      </c>
      <c r="L43" s="17">
        <v>95</v>
      </c>
      <c r="M43" s="16">
        <v>0</v>
      </c>
      <c r="N43" s="14" t="s">
        <v>236</v>
      </c>
      <c r="O43" s="17">
        <v>800</v>
      </c>
      <c r="P43" s="16" t="s">
        <v>36</v>
      </c>
      <c r="Q43" s="16" t="s">
        <v>36</v>
      </c>
      <c r="R43" s="16" t="s">
        <v>36</v>
      </c>
      <c r="S43" s="16" t="s">
        <v>231</v>
      </c>
      <c r="T43" s="16" t="s">
        <v>49</v>
      </c>
      <c r="U43" s="16" t="s">
        <v>35</v>
      </c>
      <c r="V43" s="14"/>
    </row>
    <row r="44" spans="1:22" ht="59" customHeight="1">
      <c r="A44" s="13">
        <v>38</v>
      </c>
      <c r="B44" s="14" t="s">
        <v>40</v>
      </c>
      <c r="C44" s="14" t="s">
        <v>50</v>
      </c>
      <c r="D44" s="14" t="s">
        <v>232</v>
      </c>
      <c r="E44" s="18" t="s">
        <v>237</v>
      </c>
      <c r="F44" s="16" t="s">
        <v>226</v>
      </c>
      <c r="G44" s="30" t="s">
        <v>238</v>
      </c>
      <c r="H44" s="30">
        <v>203.26</v>
      </c>
      <c r="I44" s="37" t="s">
        <v>756</v>
      </c>
      <c r="J44" s="24" t="s">
        <v>239</v>
      </c>
      <c r="K44" s="30">
        <v>2025</v>
      </c>
      <c r="L44" s="30">
        <f t="shared" ref="L44:L50" si="0">H44</f>
        <v>203.26</v>
      </c>
      <c r="M44" s="30"/>
      <c r="N44" s="43" t="s">
        <v>236</v>
      </c>
      <c r="O44" s="30">
        <v>828</v>
      </c>
      <c r="P44" s="18" t="s">
        <v>36</v>
      </c>
      <c r="Q44" s="18" t="s">
        <v>36</v>
      </c>
      <c r="R44" s="18" t="s">
        <v>36</v>
      </c>
      <c r="S44" s="16" t="s">
        <v>231</v>
      </c>
      <c r="T44" s="16" t="s">
        <v>49</v>
      </c>
      <c r="U44" s="16" t="s">
        <v>35</v>
      </c>
      <c r="V44" s="14" t="s">
        <v>240</v>
      </c>
    </row>
    <row r="45" spans="1:22" ht="59" customHeight="1">
      <c r="A45" s="13">
        <v>39</v>
      </c>
      <c r="B45" s="14" t="s">
        <v>40</v>
      </c>
      <c r="C45" s="14" t="s">
        <v>50</v>
      </c>
      <c r="D45" s="14" t="s">
        <v>232</v>
      </c>
      <c r="E45" s="18" t="s">
        <v>241</v>
      </c>
      <c r="F45" s="16" t="s">
        <v>226</v>
      </c>
      <c r="G45" s="30" t="s">
        <v>242</v>
      </c>
      <c r="H45" s="30">
        <v>150.63999999999999</v>
      </c>
      <c r="I45" s="37" t="s">
        <v>757</v>
      </c>
      <c r="J45" s="24" t="s">
        <v>243</v>
      </c>
      <c r="K45" s="30">
        <v>2025</v>
      </c>
      <c r="L45" s="30">
        <f t="shared" si="0"/>
        <v>150.63999999999999</v>
      </c>
      <c r="M45" s="30"/>
      <c r="N45" s="43" t="s">
        <v>236</v>
      </c>
      <c r="O45" s="30">
        <v>422</v>
      </c>
      <c r="P45" s="18" t="s">
        <v>36</v>
      </c>
      <c r="Q45" s="18" t="s">
        <v>36</v>
      </c>
      <c r="R45" s="18" t="s">
        <v>36</v>
      </c>
      <c r="S45" s="16" t="s">
        <v>231</v>
      </c>
      <c r="T45" s="16" t="s">
        <v>49</v>
      </c>
      <c r="U45" s="16" t="s">
        <v>35</v>
      </c>
      <c r="V45" s="14" t="s">
        <v>240</v>
      </c>
    </row>
    <row r="46" spans="1:22" ht="59" customHeight="1">
      <c r="A46" s="13">
        <v>40</v>
      </c>
      <c r="B46" s="14" t="s">
        <v>40</v>
      </c>
      <c r="C46" s="14" t="s">
        <v>50</v>
      </c>
      <c r="D46" s="14" t="s">
        <v>232</v>
      </c>
      <c r="E46" s="14" t="s">
        <v>244</v>
      </c>
      <c r="F46" s="16" t="s">
        <v>226</v>
      </c>
      <c r="G46" s="17" t="s">
        <v>245</v>
      </c>
      <c r="H46" s="17">
        <v>210.26</v>
      </c>
      <c r="I46" s="37" t="s">
        <v>246</v>
      </c>
      <c r="J46" s="37" t="s">
        <v>247</v>
      </c>
      <c r="K46" s="16">
        <v>2025</v>
      </c>
      <c r="L46" s="17">
        <v>210.26</v>
      </c>
      <c r="M46" s="16">
        <v>0</v>
      </c>
      <c r="N46" s="14" t="s">
        <v>236</v>
      </c>
      <c r="O46" s="17">
        <v>1864</v>
      </c>
      <c r="P46" s="16" t="s">
        <v>36</v>
      </c>
      <c r="Q46" s="16" t="s">
        <v>36</v>
      </c>
      <c r="R46" s="16" t="s">
        <v>36</v>
      </c>
      <c r="S46" s="16" t="s">
        <v>231</v>
      </c>
      <c r="T46" s="16" t="s">
        <v>49</v>
      </c>
      <c r="U46" s="16" t="s">
        <v>35</v>
      </c>
      <c r="V46" s="14" t="s">
        <v>240</v>
      </c>
    </row>
    <row r="47" spans="1:22" ht="59" customHeight="1">
      <c r="A47" s="13">
        <v>41</v>
      </c>
      <c r="B47" s="14" t="s">
        <v>40</v>
      </c>
      <c r="C47" s="14" t="s">
        <v>50</v>
      </c>
      <c r="D47" s="14" t="s">
        <v>232</v>
      </c>
      <c r="E47" s="18" t="s">
        <v>248</v>
      </c>
      <c r="F47" s="16" t="s">
        <v>226</v>
      </c>
      <c r="G47" s="30" t="s">
        <v>245</v>
      </c>
      <c r="H47" s="30">
        <v>113.06</v>
      </c>
      <c r="I47" s="37" t="s">
        <v>758</v>
      </c>
      <c r="J47" s="24" t="s">
        <v>249</v>
      </c>
      <c r="K47" s="30">
        <v>2025</v>
      </c>
      <c r="L47" s="30">
        <f t="shared" si="0"/>
        <v>113.06</v>
      </c>
      <c r="M47" s="30"/>
      <c r="N47" s="43" t="s">
        <v>236</v>
      </c>
      <c r="O47" s="30">
        <v>539</v>
      </c>
      <c r="P47" s="18" t="s">
        <v>36</v>
      </c>
      <c r="Q47" s="18" t="s">
        <v>36</v>
      </c>
      <c r="R47" s="18" t="s">
        <v>36</v>
      </c>
      <c r="S47" s="16" t="s">
        <v>231</v>
      </c>
      <c r="T47" s="16" t="s">
        <v>49</v>
      </c>
      <c r="U47" s="16" t="s">
        <v>35</v>
      </c>
      <c r="V47" s="14" t="s">
        <v>240</v>
      </c>
    </row>
    <row r="48" spans="1:22" ht="59" customHeight="1">
      <c r="A48" s="13">
        <v>42</v>
      </c>
      <c r="B48" s="14" t="s">
        <v>40</v>
      </c>
      <c r="C48" s="14" t="s">
        <v>50</v>
      </c>
      <c r="D48" s="14" t="s">
        <v>232</v>
      </c>
      <c r="E48" s="18" t="s">
        <v>250</v>
      </c>
      <c r="F48" s="16" t="s">
        <v>226</v>
      </c>
      <c r="G48" s="30" t="s">
        <v>251</v>
      </c>
      <c r="H48" s="30">
        <v>82.72</v>
      </c>
      <c r="I48" s="47" t="s">
        <v>759</v>
      </c>
      <c r="J48" s="25" t="s">
        <v>252</v>
      </c>
      <c r="K48" s="30">
        <v>2025</v>
      </c>
      <c r="L48" s="30">
        <f t="shared" si="0"/>
        <v>82.72</v>
      </c>
      <c r="M48" s="30"/>
      <c r="N48" s="43" t="s">
        <v>236</v>
      </c>
      <c r="O48" s="30">
        <v>208</v>
      </c>
      <c r="P48" s="18" t="s">
        <v>36</v>
      </c>
      <c r="Q48" s="18" t="s">
        <v>36</v>
      </c>
      <c r="R48" s="18" t="s">
        <v>36</v>
      </c>
      <c r="S48" s="16" t="s">
        <v>231</v>
      </c>
      <c r="T48" s="16" t="s">
        <v>49</v>
      </c>
      <c r="U48" s="16" t="s">
        <v>35</v>
      </c>
      <c r="V48" s="14" t="s">
        <v>240</v>
      </c>
    </row>
    <row r="49" spans="1:22" ht="59" customHeight="1">
      <c r="A49" s="13">
        <v>43</v>
      </c>
      <c r="B49" s="14" t="s">
        <v>40</v>
      </c>
      <c r="C49" s="14" t="s">
        <v>50</v>
      </c>
      <c r="D49" s="14" t="s">
        <v>232</v>
      </c>
      <c r="E49" s="18" t="s">
        <v>253</v>
      </c>
      <c r="F49" s="16" t="s">
        <v>226</v>
      </c>
      <c r="G49" s="30" t="s">
        <v>254</v>
      </c>
      <c r="H49" s="30">
        <v>107.05</v>
      </c>
      <c r="I49" s="47" t="s">
        <v>760</v>
      </c>
      <c r="J49" s="25" t="s">
        <v>255</v>
      </c>
      <c r="K49" s="30">
        <v>2025</v>
      </c>
      <c r="L49" s="30">
        <f t="shared" si="0"/>
        <v>107.05</v>
      </c>
      <c r="M49" s="30"/>
      <c r="N49" s="43" t="s">
        <v>236</v>
      </c>
      <c r="O49" s="30">
        <v>377</v>
      </c>
      <c r="P49" s="18" t="s">
        <v>36</v>
      </c>
      <c r="Q49" s="18" t="s">
        <v>36</v>
      </c>
      <c r="R49" s="18" t="s">
        <v>36</v>
      </c>
      <c r="S49" s="16" t="s">
        <v>231</v>
      </c>
      <c r="T49" s="16" t="s">
        <v>49</v>
      </c>
      <c r="U49" s="16" t="s">
        <v>35</v>
      </c>
      <c r="V49" s="14" t="s">
        <v>240</v>
      </c>
    </row>
    <row r="50" spans="1:22" ht="59" customHeight="1">
      <c r="A50" s="13">
        <v>44</v>
      </c>
      <c r="B50" s="14" t="s">
        <v>40</v>
      </c>
      <c r="C50" s="14" t="s">
        <v>50</v>
      </c>
      <c r="D50" s="14" t="s">
        <v>232</v>
      </c>
      <c r="E50" s="18" t="s">
        <v>256</v>
      </c>
      <c r="F50" s="16" t="s">
        <v>226</v>
      </c>
      <c r="G50" s="30" t="s">
        <v>257</v>
      </c>
      <c r="H50" s="30">
        <v>58.26</v>
      </c>
      <c r="I50" s="47" t="s">
        <v>761</v>
      </c>
      <c r="J50" s="25" t="s">
        <v>258</v>
      </c>
      <c r="K50" s="30">
        <v>2025</v>
      </c>
      <c r="L50" s="30">
        <f t="shared" si="0"/>
        <v>58.26</v>
      </c>
      <c r="M50" s="30"/>
      <c r="N50" s="43" t="s">
        <v>236</v>
      </c>
      <c r="O50" s="30">
        <v>1376</v>
      </c>
      <c r="P50" s="18" t="s">
        <v>36</v>
      </c>
      <c r="Q50" s="18" t="s">
        <v>36</v>
      </c>
      <c r="R50" s="18" t="s">
        <v>36</v>
      </c>
      <c r="S50" s="16" t="s">
        <v>231</v>
      </c>
      <c r="T50" s="16" t="s">
        <v>49</v>
      </c>
      <c r="U50" s="16" t="s">
        <v>35</v>
      </c>
      <c r="V50" s="14" t="s">
        <v>240</v>
      </c>
    </row>
    <row r="51" spans="1:22" ht="59" customHeight="1">
      <c r="A51" s="13">
        <v>45</v>
      </c>
      <c r="B51" s="14" t="s">
        <v>40</v>
      </c>
      <c r="C51" s="14" t="s">
        <v>50</v>
      </c>
      <c r="D51" s="14" t="s">
        <v>232</v>
      </c>
      <c r="E51" s="14" t="s">
        <v>259</v>
      </c>
      <c r="F51" s="16" t="s">
        <v>226</v>
      </c>
      <c r="G51" s="17" t="s">
        <v>260</v>
      </c>
      <c r="H51" s="17">
        <v>114.94</v>
      </c>
      <c r="I51" s="37" t="s">
        <v>762</v>
      </c>
      <c r="J51" s="37" t="s">
        <v>261</v>
      </c>
      <c r="K51" s="16">
        <v>2025</v>
      </c>
      <c r="L51" s="17">
        <v>114.94</v>
      </c>
      <c r="M51" s="16">
        <v>0</v>
      </c>
      <c r="N51" s="14" t="s">
        <v>236</v>
      </c>
      <c r="O51" s="17">
        <v>2587</v>
      </c>
      <c r="P51" s="16" t="s">
        <v>36</v>
      </c>
      <c r="Q51" s="16" t="s">
        <v>36</v>
      </c>
      <c r="R51" s="16" t="s">
        <v>36</v>
      </c>
      <c r="S51" s="16" t="s">
        <v>231</v>
      </c>
      <c r="T51" s="16" t="s">
        <v>49</v>
      </c>
      <c r="U51" s="16" t="s">
        <v>35</v>
      </c>
      <c r="V51" s="14" t="s">
        <v>240</v>
      </c>
    </row>
    <row r="52" spans="1:22" ht="59" customHeight="1">
      <c r="A52" s="13">
        <v>46</v>
      </c>
      <c r="B52" s="14" t="s">
        <v>40</v>
      </c>
      <c r="C52" s="14" t="s">
        <v>50</v>
      </c>
      <c r="D52" s="14" t="s">
        <v>232</v>
      </c>
      <c r="E52" s="14" t="s">
        <v>262</v>
      </c>
      <c r="F52" s="16" t="s">
        <v>226</v>
      </c>
      <c r="G52" s="17" t="s">
        <v>260</v>
      </c>
      <c r="H52" s="17">
        <v>186.84</v>
      </c>
      <c r="I52" s="37" t="s">
        <v>263</v>
      </c>
      <c r="J52" s="37" t="s">
        <v>264</v>
      </c>
      <c r="K52" s="16">
        <v>2025</v>
      </c>
      <c r="L52" s="17">
        <v>186.84</v>
      </c>
      <c r="M52" s="16">
        <v>0</v>
      </c>
      <c r="N52" s="14" t="s">
        <v>236</v>
      </c>
      <c r="O52" s="17">
        <v>1673</v>
      </c>
      <c r="P52" s="16" t="s">
        <v>36</v>
      </c>
      <c r="Q52" s="16" t="s">
        <v>36</v>
      </c>
      <c r="R52" s="16" t="s">
        <v>36</v>
      </c>
      <c r="S52" s="16" t="s">
        <v>231</v>
      </c>
      <c r="T52" s="16" t="s">
        <v>49</v>
      </c>
      <c r="U52" s="16" t="s">
        <v>35</v>
      </c>
      <c r="V52" s="14" t="s">
        <v>240</v>
      </c>
    </row>
    <row r="53" spans="1:22" ht="59" customHeight="1">
      <c r="A53" s="13">
        <v>47</v>
      </c>
      <c r="B53" s="14" t="s">
        <v>40</v>
      </c>
      <c r="C53" s="14" t="s">
        <v>50</v>
      </c>
      <c r="D53" s="14" t="s">
        <v>232</v>
      </c>
      <c r="E53" s="16" t="s">
        <v>265</v>
      </c>
      <c r="F53" s="16" t="s">
        <v>226</v>
      </c>
      <c r="G53" s="16" t="s">
        <v>227</v>
      </c>
      <c r="H53" s="16">
        <v>200</v>
      </c>
      <c r="I53" s="47" t="s">
        <v>266</v>
      </c>
      <c r="J53" s="47" t="s">
        <v>267</v>
      </c>
      <c r="K53" s="16">
        <v>2025</v>
      </c>
      <c r="L53" s="16">
        <v>200</v>
      </c>
      <c r="M53" s="16">
        <v>0</v>
      </c>
      <c r="N53" s="43" t="s">
        <v>236</v>
      </c>
      <c r="O53" s="16">
        <v>1463</v>
      </c>
      <c r="P53" s="16" t="s">
        <v>36</v>
      </c>
      <c r="Q53" s="16" t="s">
        <v>36</v>
      </c>
      <c r="R53" s="16" t="s">
        <v>36</v>
      </c>
      <c r="S53" s="16" t="s">
        <v>231</v>
      </c>
      <c r="T53" s="16" t="s">
        <v>49</v>
      </c>
      <c r="U53" s="16" t="s">
        <v>35</v>
      </c>
      <c r="V53" s="16"/>
    </row>
    <row r="54" spans="1:22" ht="59" customHeight="1">
      <c r="A54" s="13">
        <v>48</v>
      </c>
      <c r="B54" s="14" t="s">
        <v>40</v>
      </c>
      <c r="C54" s="14" t="s">
        <v>50</v>
      </c>
      <c r="D54" s="14" t="s">
        <v>208</v>
      </c>
      <c r="E54" s="16" t="s">
        <v>208</v>
      </c>
      <c r="F54" s="16" t="s">
        <v>226</v>
      </c>
      <c r="G54" s="16" t="s">
        <v>260</v>
      </c>
      <c r="H54" s="16">
        <v>70</v>
      </c>
      <c r="I54" s="47" t="s">
        <v>268</v>
      </c>
      <c r="J54" s="47" t="s">
        <v>269</v>
      </c>
      <c r="K54" s="16">
        <v>2025</v>
      </c>
      <c r="L54" s="16">
        <v>70</v>
      </c>
      <c r="M54" s="16">
        <v>0</v>
      </c>
      <c r="N54" s="43" t="s">
        <v>270</v>
      </c>
      <c r="O54" s="16">
        <v>4860</v>
      </c>
      <c r="P54" s="16" t="s">
        <v>36</v>
      </c>
      <c r="Q54" s="16" t="s">
        <v>36</v>
      </c>
      <c r="R54" s="16" t="s">
        <v>36</v>
      </c>
      <c r="S54" s="16" t="s">
        <v>231</v>
      </c>
      <c r="T54" s="16" t="s">
        <v>49</v>
      </c>
      <c r="U54" s="16" t="s">
        <v>35</v>
      </c>
      <c r="V54" s="16"/>
    </row>
    <row r="55" spans="1:22" ht="59" customHeight="1">
      <c r="A55" s="13">
        <v>49</v>
      </c>
      <c r="B55" s="14" t="s">
        <v>40</v>
      </c>
      <c r="C55" s="14" t="s">
        <v>50</v>
      </c>
      <c r="D55" s="14" t="s">
        <v>208</v>
      </c>
      <c r="E55" s="16" t="s">
        <v>208</v>
      </c>
      <c r="F55" s="16" t="s">
        <v>226</v>
      </c>
      <c r="G55" s="16" t="s">
        <v>271</v>
      </c>
      <c r="H55" s="16">
        <v>70</v>
      </c>
      <c r="I55" s="47" t="s">
        <v>268</v>
      </c>
      <c r="J55" s="47" t="s">
        <v>269</v>
      </c>
      <c r="K55" s="16">
        <v>2025</v>
      </c>
      <c r="L55" s="16">
        <v>70</v>
      </c>
      <c r="M55" s="16">
        <v>0</v>
      </c>
      <c r="N55" s="43" t="s">
        <v>270</v>
      </c>
      <c r="O55" s="16">
        <v>5730</v>
      </c>
      <c r="P55" s="16" t="s">
        <v>36</v>
      </c>
      <c r="Q55" s="16" t="s">
        <v>36</v>
      </c>
      <c r="R55" s="16" t="s">
        <v>36</v>
      </c>
      <c r="S55" s="16" t="s">
        <v>231</v>
      </c>
      <c r="T55" s="16" t="s">
        <v>49</v>
      </c>
      <c r="U55" s="16" t="s">
        <v>35</v>
      </c>
      <c r="V55" s="16"/>
    </row>
    <row r="56" spans="1:22" ht="59" customHeight="1">
      <c r="A56" s="13">
        <v>50</v>
      </c>
      <c r="B56" s="14" t="s">
        <v>40</v>
      </c>
      <c r="C56" s="14" t="s">
        <v>50</v>
      </c>
      <c r="D56" s="14" t="s">
        <v>208</v>
      </c>
      <c r="E56" s="16" t="s">
        <v>208</v>
      </c>
      <c r="F56" s="16" t="s">
        <v>226</v>
      </c>
      <c r="G56" s="16" t="s">
        <v>272</v>
      </c>
      <c r="H56" s="16">
        <v>70</v>
      </c>
      <c r="I56" s="47" t="s">
        <v>268</v>
      </c>
      <c r="J56" s="47" t="s">
        <v>269</v>
      </c>
      <c r="K56" s="16">
        <v>2025</v>
      </c>
      <c r="L56" s="16">
        <v>70</v>
      </c>
      <c r="M56" s="16">
        <v>0</v>
      </c>
      <c r="N56" s="43" t="s">
        <v>270</v>
      </c>
      <c r="O56" s="16">
        <v>3983</v>
      </c>
      <c r="P56" s="16" t="s">
        <v>36</v>
      </c>
      <c r="Q56" s="16" t="s">
        <v>36</v>
      </c>
      <c r="R56" s="16" t="s">
        <v>36</v>
      </c>
      <c r="S56" s="16" t="s">
        <v>231</v>
      </c>
      <c r="T56" s="16" t="s">
        <v>49</v>
      </c>
      <c r="U56" s="16" t="s">
        <v>35</v>
      </c>
      <c r="V56" s="16"/>
    </row>
    <row r="57" spans="1:22" ht="59" customHeight="1">
      <c r="A57" s="13">
        <v>51</v>
      </c>
      <c r="B57" s="14" t="s">
        <v>40</v>
      </c>
      <c r="C57" s="14" t="s">
        <v>50</v>
      </c>
      <c r="D57" s="14" t="s">
        <v>208</v>
      </c>
      <c r="E57" s="16" t="s">
        <v>208</v>
      </c>
      <c r="F57" s="16" t="s">
        <v>226</v>
      </c>
      <c r="G57" s="16" t="s">
        <v>273</v>
      </c>
      <c r="H57" s="16">
        <v>70</v>
      </c>
      <c r="I57" s="47" t="s">
        <v>268</v>
      </c>
      <c r="J57" s="47" t="s">
        <v>269</v>
      </c>
      <c r="K57" s="16">
        <v>2025</v>
      </c>
      <c r="L57" s="16">
        <v>70</v>
      </c>
      <c r="M57" s="16">
        <v>0</v>
      </c>
      <c r="N57" s="43" t="s">
        <v>270</v>
      </c>
      <c r="O57" s="16">
        <v>4635</v>
      </c>
      <c r="P57" s="16" t="s">
        <v>36</v>
      </c>
      <c r="Q57" s="16" t="s">
        <v>36</v>
      </c>
      <c r="R57" s="16" t="s">
        <v>36</v>
      </c>
      <c r="S57" s="16" t="s">
        <v>231</v>
      </c>
      <c r="T57" s="16" t="s">
        <v>49</v>
      </c>
      <c r="U57" s="16" t="s">
        <v>35</v>
      </c>
      <c r="V57" s="16"/>
    </row>
    <row r="58" spans="1:22" ht="104" customHeight="1">
      <c r="A58" s="13">
        <v>52</v>
      </c>
      <c r="B58" s="27" t="s">
        <v>40</v>
      </c>
      <c r="C58" s="27" t="s">
        <v>50</v>
      </c>
      <c r="D58" s="18" t="s">
        <v>274</v>
      </c>
      <c r="E58" s="25" t="s">
        <v>275</v>
      </c>
      <c r="F58" s="16" t="s">
        <v>276</v>
      </c>
      <c r="G58" s="16" t="s">
        <v>277</v>
      </c>
      <c r="H58" s="31">
        <v>395</v>
      </c>
      <c r="I58" s="25" t="s">
        <v>278</v>
      </c>
      <c r="J58" s="16" t="s">
        <v>753</v>
      </c>
      <c r="K58" s="16">
        <v>2025</v>
      </c>
      <c r="L58" s="31">
        <v>395</v>
      </c>
      <c r="M58" s="16">
        <v>0</v>
      </c>
      <c r="N58" s="48" t="s">
        <v>279</v>
      </c>
      <c r="O58" s="16">
        <v>1228</v>
      </c>
      <c r="P58" s="16" t="s">
        <v>36</v>
      </c>
      <c r="Q58" s="16" t="s">
        <v>36</v>
      </c>
      <c r="R58" s="16" t="s">
        <v>36</v>
      </c>
      <c r="S58" s="16" t="s">
        <v>280</v>
      </c>
      <c r="T58" s="16" t="s">
        <v>49</v>
      </c>
      <c r="U58" s="16" t="s">
        <v>35</v>
      </c>
      <c r="V58" s="16" t="s">
        <v>281</v>
      </c>
    </row>
    <row r="59" spans="1:22" ht="105" customHeight="1">
      <c r="A59" s="13">
        <v>53</v>
      </c>
      <c r="B59" s="16" t="s">
        <v>40</v>
      </c>
      <c r="C59" s="16" t="s">
        <v>282</v>
      </c>
      <c r="D59" s="18" t="s">
        <v>274</v>
      </c>
      <c r="E59" s="25" t="s">
        <v>283</v>
      </c>
      <c r="F59" s="16" t="s">
        <v>276</v>
      </c>
      <c r="G59" s="16" t="s">
        <v>284</v>
      </c>
      <c r="H59" s="31">
        <v>390</v>
      </c>
      <c r="I59" s="25" t="s">
        <v>285</v>
      </c>
      <c r="J59" s="25" t="s">
        <v>286</v>
      </c>
      <c r="K59" s="16">
        <v>2025</v>
      </c>
      <c r="L59" s="31">
        <v>390</v>
      </c>
      <c r="M59" s="16">
        <v>0</v>
      </c>
      <c r="N59" s="48" t="s">
        <v>287</v>
      </c>
      <c r="O59" s="16">
        <v>1293</v>
      </c>
      <c r="P59" s="16" t="s">
        <v>36</v>
      </c>
      <c r="Q59" s="16" t="s">
        <v>36</v>
      </c>
      <c r="R59" s="16" t="s">
        <v>36</v>
      </c>
      <c r="S59" s="16" t="s">
        <v>280</v>
      </c>
      <c r="T59" s="16" t="s">
        <v>49</v>
      </c>
      <c r="U59" s="16" t="s">
        <v>35</v>
      </c>
      <c r="V59" s="16" t="s">
        <v>281</v>
      </c>
    </row>
    <row r="60" spans="1:22" ht="100" customHeight="1">
      <c r="A60" s="13">
        <v>54</v>
      </c>
      <c r="B60" s="16" t="s">
        <v>40</v>
      </c>
      <c r="C60" s="16" t="s">
        <v>50</v>
      </c>
      <c r="D60" s="25" t="s">
        <v>51</v>
      </c>
      <c r="E60" s="25" t="s">
        <v>288</v>
      </c>
      <c r="F60" s="16" t="s">
        <v>276</v>
      </c>
      <c r="G60" s="25" t="s">
        <v>289</v>
      </c>
      <c r="H60" s="31">
        <v>120</v>
      </c>
      <c r="I60" s="25" t="s">
        <v>290</v>
      </c>
      <c r="J60" s="25" t="s">
        <v>291</v>
      </c>
      <c r="K60" s="16">
        <v>2025</v>
      </c>
      <c r="L60" s="31">
        <v>120</v>
      </c>
      <c r="M60" s="16">
        <v>0</v>
      </c>
      <c r="N60" s="25" t="s">
        <v>292</v>
      </c>
      <c r="O60" s="30">
        <v>794</v>
      </c>
      <c r="P60" s="16" t="s">
        <v>36</v>
      </c>
      <c r="Q60" s="16" t="s">
        <v>36</v>
      </c>
      <c r="R60" s="16" t="s">
        <v>36</v>
      </c>
      <c r="S60" s="16" t="s">
        <v>280</v>
      </c>
      <c r="T60" s="18" t="s">
        <v>49</v>
      </c>
      <c r="U60" s="18" t="s">
        <v>35</v>
      </c>
      <c r="V60" s="16" t="s">
        <v>281</v>
      </c>
    </row>
    <row r="61" spans="1:22" ht="67" customHeight="1">
      <c r="A61" s="13">
        <v>55</v>
      </c>
      <c r="B61" s="16" t="s">
        <v>40</v>
      </c>
      <c r="C61" s="32" t="s">
        <v>50</v>
      </c>
      <c r="D61" s="32" t="s">
        <v>51</v>
      </c>
      <c r="E61" s="32" t="s">
        <v>293</v>
      </c>
      <c r="F61" s="16" t="s">
        <v>276</v>
      </c>
      <c r="G61" s="32" t="s">
        <v>294</v>
      </c>
      <c r="H61" s="33">
        <v>150</v>
      </c>
      <c r="I61" s="32" t="s">
        <v>295</v>
      </c>
      <c r="J61" s="25" t="s">
        <v>296</v>
      </c>
      <c r="K61" s="49">
        <v>2025</v>
      </c>
      <c r="L61" s="33">
        <v>150</v>
      </c>
      <c r="M61" s="49">
        <v>0</v>
      </c>
      <c r="N61" s="32" t="s">
        <v>297</v>
      </c>
      <c r="O61" s="50">
        <v>309</v>
      </c>
      <c r="P61" s="16" t="s">
        <v>36</v>
      </c>
      <c r="Q61" s="16" t="s">
        <v>36</v>
      </c>
      <c r="R61" s="16" t="s">
        <v>36</v>
      </c>
      <c r="S61" s="16" t="s">
        <v>280</v>
      </c>
      <c r="T61" s="18" t="s">
        <v>49</v>
      </c>
      <c r="U61" s="18" t="s">
        <v>35</v>
      </c>
      <c r="V61" s="16" t="s">
        <v>281</v>
      </c>
    </row>
    <row r="62" spans="1:22" ht="71" customHeight="1">
      <c r="A62" s="13">
        <v>56</v>
      </c>
      <c r="B62" s="16" t="s">
        <v>40</v>
      </c>
      <c r="C62" s="32" t="s">
        <v>50</v>
      </c>
      <c r="D62" s="32" t="s">
        <v>51</v>
      </c>
      <c r="E62" s="32" t="s">
        <v>298</v>
      </c>
      <c r="F62" s="16" t="s">
        <v>276</v>
      </c>
      <c r="G62" s="32" t="s">
        <v>299</v>
      </c>
      <c r="H62" s="34">
        <v>100</v>
      </c>
      <c r="I62" s="32" t="s">
        <v>300</v>
      </c>
      <c r="J62" s="32" t="s">
        <v>301</v>
      </c>
      <c r="K62" s="49">
        <v>2025</v>
      </c>
      <c r="L62" s="33">
        <v>100</v>
      </c>
      <c r="M62" s="49">
        <v>0</v>
      </c>
      <c r="N62" s="32" t="s">
        <v>302</v>
      </c>
      <c r="O62" s="50">
        <v>203</v>
      </c>
      <c r="P62" s="16" t="s">
        <v>36</v>
      </c>
      <c r="Q62" s="16" t="s">
        <v>36</v>
      </c>
      <c r="R62" s="16" t="s">
        <v>36</v>
      </c>
      <c r="S62" s="16" t="s">
        <v>280</v>
      </c>
      <c r="T62" s="18" t="s">
        <v>49</v>
      </c>
      <c r="U62" s="18" t="s">
        <v>35</v>
      </c>
      <c r="V62" s="16" t="s">
        <v>281</v>
      </c>
    </row>
    <row r="63" spans="1:22" ht="74" customHeight="1">
      <c r="A63" s="13">
        <v>57</v>
      </c>
      <c r="B63" s="16" t="s">
        <v>40</v>
      </c>
      <c r="C63" s="32" t="s">
        <v>50</v>
      </c>
      <c r="D63" s="32" t="s">
        <v>51</v>
      </c>
      <c r="E63" s="32" t="s">
        <v>303</v>
      </c>
      <c r="F63" s="16" t="s">
        <v>276</v>
      </c>
      <c r="G63" s="32" t="s">
        <v>304</v>
      </c>
      <c r="H63" s="33">
        <v>174.85</v>
      </c>
      <c r="I63" s="32" t="s">
        <v>305</v>
      </c>
      <c r="J63" s="32" t="s">
        <v>306</v>
      </c>
      <c r="K63" s="49">
        <v>2025</v>
      </c>
      <c r="L63" s="33">
        <v>174.85</v>
      </c>
      <c r="M63" s="49">
        <v>0</v>
      </c>
      <c r="N63" s="32" t="s">
        <v>307</v>
      </c>
      <c r="O63" s="50">
        <v>948</v>
      </c>
      <c r="P63" s="49" t="s">
        <v>36</v>
      </c>
      <c r="Q63" s="49" t="s">
        <v>36</v>
      </c>
      <c r="R63" s="49" t="s">
        <v>36</v>
      </c>
      <c r="S63" s="49" t="s">
        <v>280</v>
      </c>
      <c r="T63" s="56" t="s">
        <v>144</v>
      </c>
      <c r="U63" s="56" t="s">
        <v>35</v>
      </c>
      <c r="V63" s="16" t="s">
        <v>281</v>
      </c>
    </row>
    <row r="64" spans="1:22" ht="75" customHeight="1">
      <c r="A64" s="13">
        <v>58</v>
      </c>
      <c r="B64" s="16" t="s">
        <v>40</v>
      </c>
      <c r="C64" s="32" t="s">
        <v>50</v>
      </c>
      <c r="D64" s="32" t="s">
        <v>51</v>
      </c>
      <c r="E64" s="25" t="s">
        <v>308</v>
      </c>
      <c r="F64" s="16" t="s">
        <v>276</v>
      </c>
      <c r="G64" s="25" t="s">
        <v>309</v>
      </c>
      <c r="H64" s="31">
        <v>106.7</v>
      </c>
      <c r="I64" s="25" t="s">
        <v>310</v>
      </c>
      <c r="J64" s="25" t="s">
        <v>311</v>
      </c>
      <c r="K64" s="16">
        <v>2025</v>
      </c>
      <c r="L64" s="31">
        <v>106.7</v>
      </c>
      <c r="M64" s="16">
        <v>0</v>
      </c>
      <c r="N64" s="25" t="s">
        <v>312</v>
      </c>
      <c r="O64" s="25">
        <v>418</v>
      </c>
      <c r="P64" s="16" t="s">
        <v>36</v>
      </c>
      <c r="Q64" s="16" t="s">
        <v>36</v>
      </c>
      <c r="R64" s="16" t="s">
        <v>36</v>
      </c>
      <c r="S64" s="16" t="s">
        <v>280</v>
      </c>
      <c r="T64" s="14" t="s">
        <v>144</v>
      </c>
      <c r="U64" s="14" t="s">
        <v>35</v>
      </c>
      <c r="V64" s="16" t="s">
        <v>281</v>
      </c>
    </row>
    <row r="65" spans="1:22" ht="74" customHeight="1">
      <c r="A65" s="13">
        <v>59</v>
      </c>
      <c r="B65" s="16" t="s">
        <v>40</v>
      </c>
      <c r="C65" s="32" t="s">
        <v>50</v>
      </c>
      <c r="D65" s="32" t="s">
        <v>51</v>
      </c>
      <c r="E65" s="25" t="s">
        <v>313</v>
      </c>
      <c r="F65" s="16" t="s">
        <v>276</v>
      </c>
      <c r="G65" s="25" t="s">
        <v>314</v>
      </c>
      <c r="H65" s="31">
        <v>118.11</v>
      </c>
      <c r="I65" s="25" t="s">
        <v>315</v>
      </c>
      <c r="J65" s="25" t="s">
        <v>316</v>
      </c>
      <c r="K65" s="16">
        <v>2025</v>
      </c>
      <c r="L65" s="31">
        <v>118.11</v>
      </c>
      <c r="M65" s="16">
        <v>0</v>
      </c>
      <c r="N65" s="25" t="s">
        <v>317</v>
      </c>
      <c r="O65" s="25">
        <v>562</v>
      </c>
      <c r="P65" s="16" t="s">
        <v>36</v>
      </c>
      <c r="Q65" s="16" t="s">
        <v>36</v>
      </c>
      <c r="R65" s="16" t="s">
        <v>36</v>
      </c>
      <c r="S65" s="16" t="s">
        <v>280</v>
      </c>
      <c r="T65" s="14" t="s">
        <v>144</v>
      </c>
      <c r="U65" s="14" t="s">
        <v>35</v>
      </c>
      <c r="V65" s="16" t="s">
        <v>281</v>
      </c>
    </row>
    <row r="66" spans="1:22" ht="72" customHeight="1">
      <c r="A66" s="13">
        <v>60</v>
      </c>
      <c r="B66" s="16" t="s">
        <v>40</v>
      </c>
      <c r="C66" s="32" t="s">
        <v>50</v>
      </c>
      <c r="D66" s="32" t="s">
        <v>51</v>
      </c>
      <c r="E66" s="25" t="s">
        <v>318</v>
      </c>
      <c r="F66" s="16" t="s">
        <v>276</v>
      </c>
      <c r="G66" s="25" t="s">
        <v>319</v>
      </c>
      <c r="H66" s="57">
        <v>50.98</v>
      </c>
      <c r="I66" s="72" t="s">
        <v>320</v>
      </c>
      <c r="J66" s="72" t="s">
        <v>321</v>
      </c>
      <c r="K66" s="16">
        <v>2025</v>
      </c>
      <c r="L66" s="31">
        <v>50.98</v>
      </c>
      <c r="M66" s="16">
        <v>0</v>
      </c>
      <c r="N66" s="25" t="s">
        <v>312</v>
      </c>
      <c r="O66" s="16">
        <v>570</v>
      </c>
      <c r="P66" s="16" t="s">
        <v>36</v>
      </c>
      <c r="Q66" s="16" t="s">
        <v>36</v>
      </c>
      <c r="R66" s="16" t="s">
        <v>36</v>
      </c>
      <c r="S66" s="16" t="s">
        <v>280</v>
      </c>
      <c r="T66" s="16" t="s">
        <v>144</v>
      </c>
      <c r="U66" s="16" t="s">
        <v>35</v>
      </c>
      <c r="V66" s="16" t="s">
        <v>281</v>
      </c>
    </row>
    <row r="67" spans="1:22" ht="86" customHeight="1">
      <c r="A67" s="13">
        <v>61</v>
      </c>
      <c r="B67" s="16" t="s">
        <v>40</v>
      </c>
      <c r="C67" s="32" t="s">
        <v>50</v>
      </c>
      <c r="D67" s="32" t="s">
        <v>51</v>
      </c>
      <c r="E67" s="25" t="s">
        <v>322</v>
      </c>
      <c r="F67" s="16" t="s">
        <v>276</v>
      </c>
      <c r="G67" s="25" t="s">
        <v>284</v>
      </c>
      <c r="H67" s="31">
        <v>231.78</v>
      </c>
      <c r="I67" s="25" t="s">
        <v>323</v>
      </c>
      <c r="J67" s="72" t="s">
        <v>324</v>
      </c>
      <c r="K67" s="16">
        <v>2025</v>
      </c>
      <c r="L67" s="31">
        <v>231.78</v>
      </c>
      <c r="M67" s="16">
        <v>0</v>
      </c>
      <c r="N67" s="25" t="s">
        <v>325</v>
      </c>
      <c r="O67" s="16">
        <v>1200</v>
      </c>
      <c r="P67" s="16" t="s">
        <v>36</v>
      </c>
      <c r="Q67" s="16" t="s">
        <v>36</v>
      </c>
      <c r="R67" s="16" t="s">
        <v>36</v>
      </c>
      <c r="S67" s="16" t="s">
        <v>280</v>
      </c>
      <c r="T67" s="16" t="s">
        <v>144</v>
      </c>
      <c r="U67" s="16" t="s">
        <v>35</v>
      </c>
      <c r="V67" s="16" t="s">
        <v>281</v>
      </c>
    </row>
    <row r="68" spans="1:22" ht="84" customHeight="1">
      <c r="A68" s="13">
        <v>62</v>
      </c>
      <c r="B68" s="16" t="s">
        <v>40</v>
      </c>
      <c r="C68" s="32" t="s">
        <v>50</v>
      </c>
      <c r="D68" s="32" t="s">
        <v>51</v>
      </c>
      <c r="E68" s="25" t="s">
        <v>326</v>
      </c>
      <c r="F68" s="16" t="s">
        <v>276</v>
      </c>
      <c r="G68" s="25" t="s">
        <v>327</v>
      </c>
      <c r="H68" s="31">
        <v>88.27</v>
      </c>
      <c r="I68" s="25" t="s">
        <v>328</v>
      </c>
      <c r="J68" s="72" t="s">
        <v>329</v>
      </c>
      <c r="K68" s="16">
        <v>2025</v>
      </c>
      <c r="L68" s="31">
        <v>88.27</v>
      </c>
      <c r="M68" s="16">
        <v>0</v>
      </c>
      <c r="N68" s="25" t="s">
        <v>330</v>
      </c>
      <c r="O68" s="25">
        <v>506</v>
      </c>
      <c r="P68" s="16" t="s">
        <v>36</v>
      </c>
      <c r="Q68" s="16" t="s">
        <v>36</v>
      </c>
      <c r="R68" s="16" t="s">
        <v>36</v>
      </c>
      <c r="S68" s="16" t="s">
        <v>280</v>
      </c>
      <c r="T68" s="16" t="s">
        <v>144</v>
      </c>
      <c r="U68" s="16" t="s">
        <v>35</v>
      </c>
      <c r="V68" s="16" t="s">
        <v>281</v>
      </c>
    </row>
    <row r="69" spans="1:22" ht="74" customHeight="1">
      <c r="A69" s="13">
        <v>63</v>
      </c>
      <c r="B69" s="16" t="s">
        <v>40</v>
      </c>
      <c r="C69" s="32" t="s">
        <v>50</v>
      </c>
      <c r="D69" s="32" t="s">
        <v>51</v>
      </c>
      <c r="E69" s="25" t="s">
        <v>331</v>
      </c>
      <c r="F69" s="16" t="s">
        <v>276</v>
      </c>
      <c r="G69" s="25" t="s">
        <v>332</v>
      </c>
      <c r="H69" s="31">
        <v>80.099999999999994</v>
      </c>
      <c r="I69" s="25" t="s">
        <v>333</v>
      </c>
      <c r="J69" s="25" t="s">
        <v>334</v>
      </c>
      <c r="K69" s="16">
        <v>2025</v>
      </c>
      <c r="L69" s="31">
        <v>80.099999999999994</v>
      </c>
      <c r="M69" s="16">
        <v>0</v>
      </c>
      <c r="N69" s="25" t="s">
        <v>330</v>
      </c>
      <c r="O69" s="25">
        <v>304</v>
      </c>
      <c r="P69" s="16" t="s">
        <v>36</v>
      </c>
      <c r="Q69" s="16" t="s">
        <v>36</v>
      </c>
      <c r="R69" s="16" t="s">
        <v>36</v>
      </c>
      <c r="S69" s="16" t="s">
        <v>280</v>
      </c>
      <c r="T69" s="16" t="s">
        <v>144</v>
      </c>
      <c r="U69" s="16" t="s">
        <v>35</v>
      </c>
      <c r="V69" s="16" t="s">
        <v>281</v>
      </c>
    </row>
    <row r="70" spans="1:22" ht="84" customHeight="1">
      <c r="A70" s="13">
        <v>64</v>
      </c>
      <c r="B70" s="16" t="s">
        <v>40</v>
      </c>
      <c r="C70" s="32" t="s">
        <v>50</v>
      </c>
      <c r="D70" s="32" t="s">
        <v>51</v>
      </c>
      <c r="E70" s="25" t="s">
        <v>335</v>
      </c>
      <c r="F70" s="16" t="s">
        <v>276</v>
      </c>
      <c r="G70" s="16" t="s">
        <v>277</v>
      </c>
      <c r="H70" s="31">
        <v>85.39</v>
      </c>
      <c r="I70" s="25" t="s">
        <v>336</v>
      </c>
      <c r="J70" s="25" t="s">
        <v>337</v>
      </c>
      <c r="K70" s="16">
        <v>2025</v>
      </c>
      <c r="L70" s="31">
        <v>85.39</v>
      </c>
      <c r="M70" s="58">
        <v>0</v>
      </c>
      <c r="N70" s="25" t="s">
        <v>312</v>
      </c>
      <c r="O70" s="58">
        <v>446</v>
      </c>
      <c r="P70" s="16" t="s">
        <v>36</v>
      </c>
      <c r="Q70" s="16" t="s">
        <v>36</v>
      </c>
      <c r="R70" s="16" t="s">
        <v>36</v>
      </c>
      <c r="S70" s="16" t="s">
        <v>280</v>
      </c>
      <c r="T70" s="16" t="s">
        <v>144</v>
      </c>
      <c r="U70" s="16" t="s">
        <v>35</v>
      </c>
      <c r="V70" s="16" t="s">
        <v>281</v>
      </c>
    </row>
    <row r="71" spans="1:22" ht="68" customHeight="1">
      <c r="A71" s="13">
        <v>65</v>
      </c>
      <c r="B71" s="16" t="s">
        <v>40</v>
      </c>
      <c r="C71" s="32" t="s">
        <v>50</v>
      </c>
      <c r="D71" s="32" t="s">
        <v>51</v>
      </c>
      <c r="E71" s="25" t="s">
        <v>338</v>
      </c>
      <c r="F71" s="16" t="s">
        <v>276</v>
      </c>
      <c r="G71" s="58" t="s">
        <v>299</v>
      </c>
      <c r="H71" s="59">
        <v>60.28</v>
      </c>
      <c r="I71" s="25" t="s">
        <v>339</v>
      </c>
      <c r="J71" s="25" t="s">
        <v>340</v>
      </c>
      <c r="K71" s="58">
        <v>2025</v>
      </c>
      <c r="L71" s="59">
        <v>60.28</v>
      </c>
      <c r="M71" s="58">
        <v>0</v>
      </c>
      <c r="N71" s="25" t="s">
        <v>341</v>
      </c>
      <c r="O71" s="58">
        <v>315</v>
      </c>
      <c r="P71" s="16" t="s">
        <v>36</v>
      </c>
      <c r="Q71" s="16" t="s">
        <v>36</v>
      </c>
      <c r="R71" s="16" t="s">
        <v>36</v>
      </c>
      <c r="S71" s="16" t="s">
        <v>280</v>
      </c>
      <c r="T71" s="16" t="s">
        <v>144</v>
      </c>
      <c r="U71" s="16" t="s">
        <v>35</v>
      </c>
      <c r="V71" s="16" t="s">
        <v>281</v>
      </c>
    </row>
    <row r="72" spans="1:22" ht="73" customHeight="1">
      <c r="A72" s="13">
        <v>66</v>
      </c>
      <c r="B72" s="16" t="s">
        <v>40</v>
      </c>
      <c r="C72" s="32" t="s">
        <v>50</v>
      </c>
      <c r="D72" s="32" t="s">
        <v>51</v>
      </c>
      <c r="E72" s="25" t="s">
        <v>342</v>
      </c>
      <c r="F72" s="16" t="s">
        <v>276</v>
      </c>
      <c r="G72" s="58" t="s">
        <v>343</v>
      </c>
      <c r="H72" s="60">
        <v>54.491999999999997</v>
      </c>
      <c r="I72" s="25" t="s">
        <v>344</v>
      </c>
      <c r="J72" s="25" t="s">
        <v>345</v>
      </c>
      <c r="K72" s="58">
        <v>2025</v>
      </c>
      <c r="L72" s="60">
        <v>54.491999999999997</v>
      </c>
      <c r="M72" s="58">
        <v>0</v>
      </c>
      <c r="N72" s="25" t="s">
        <v>346</v>
      </c>
      <c r="O72" s="58">
        <v>179</v>
      </c>
      <c r="P72" s="16" t="s">
        <v>36</v>
      </c>
      <c r="Q72" s="16" t="s">
        <v>36</v>
      </c>
      <c r="R72" s="16" t="s">
        <v>36</v>
      </c>
      <c r="S72" s="16" t="s">
        <v>280</v>
      </c>
      <c r="T72" s="16" t="s">
        <v>144</v>
      </c>
      <c r="U72" s="16" t="s">
        <v>35</v>
      </c>
      <c r="V72" s="16" t="s">
        <v>281</v>
      </c>
    </row>
    <row r="73" spans="1:22" ht="73" customHeight="1">
      <c r="A73" s="13">
        <v>67</v>
      </c>
      <c r="B73" s="16" t="s">
        <v>40</v>
      </c>
      <c r="C73" s="32" t="s">
        <v>50</v>
      </c>
      <c r="D73" s="32" t="s">
        <v>51</v>
      </c>
      <c r="E73" s="25" t="s">
        <v>347</v>
      </c>
      <c r="F73" s="16" t="s">
        <v>276</v>
      </c>
      <c r="G73" s="58" t="s">
        <v>348</v>
      </c>
      <c r="H73" s="61">
        <v>63.080399999999997</v>
      </c>
      <c r="I73" s="25" t="s">
        <v>349</v>
      </c>
      <c r="J73" s="25" t="s">
        <v>350</v>
      </c>
      <c r="K73" s="58">
        <v>2025</v>
      </c>
      <c r="L73" s="61">
        <v>63.080399999999997</v>
      </c>
      <c r="M73" s="58">
        <v>0</v>
      </c>
      <c r="N73" s="25" t="s">
        <v>351</v>
      </c>
      <c r="O73" s="58">
        <v>514</v>
      </c>
      <c r="P73" s="16" t="s">
        <v>36</v>
      </c>
      <c r="Q73" s="16" t="s">
        <v>36</v>
      </c>
      <c r="R73" s="16" t="s">
        <v>36</v>
      </c>
      <c r="S73" s="16" t="s">
        <v>280</v>
      </c>
      <c r="T73" s="16" t="s">
        <v>144</v>
      </c>
      <c r="U73" s="16" t="s">
        <v>35</v>
      </c>
      <c r="V73" s="16" t="s">
        <v>281</v>
      </c>
    </row>
    <row r="74" spans="1:22" ht="94" customHeight="1">
      <c r="A74" s="13">
        <v>68</v>
      </c>
      <c r="B74" s="16" t="s">
        <v>40</v>
      </c>
      <c r="C74" s="32" t="s">
        <v>50</v>
      </c>
      <c r="D74" s="32" t="s">
        <v>51</v>
      </c>
      <c r="E74" s="14" t="s">
        <v>352</v>
      </c>
      <c r="F74" s="16" t="s">
        <v>276</v>
      </c>
      <c r="G74" s="14" t="s">
        <v>353</v>
      </c>
      <c r="H74" s="62">
        <v>100</v>
      </c>
      <c r="I74" s="45" t="s">
        <v>354</v>
      </c>
      <c r="J74" s="46" t="s">
        <v>355</v>
      </c>
      <c r="K74" s="14">
        <v>2025</v>
      </c>
      <c r="L74" s="14">
        <v>100</v>
      </c>
      <c r="M74" s="14">
        <v>0</v>
      </c>
      <c r="N74" s="44" t="s">
        <v>356</v>
      </c>
      <c r="O74" s="17">
        <v>1070</v>
      </c>
      <c r="P74" s="17" t="s">
        <v>36</v>
      </c>
      <c r="Q74" s="17" t="s">
        <v>36</v>
      </c>
      <c r="R74" s="14" t="s">
        <v>36</v>
      </c>
      <c r="S74" s="52" t="s">
        <v>280</v>
      </c>
      <c r="T74" s="17" t="s">
        <v>58</v>
      </c>
      <c r="U74" s="15" t="s">
        <v>35</v>
      </c>
      <c r="V74" s="16" t="s">
        <v>281</v>
      </c>
    </row>
    <row r="75" spans="1:22" ht="81" customHeight="1">
      <c r="A75" s="13">
        <v>69</v>
      </c>
      <c r="B75" s="16" t="s">
        <v>40</v>
      </c>
      <c r="C75" s="32" t="s">
        <v>50</v>
      </c>
      <c r="D75" s="32" t="s">
        <v>51</v>
      </c>
      <c r="E75" s="25" t="s">
        <v>357</v>
      </c>
      <c r="F75" s="16" t="s">
        <v>276</v>
      </c>
      <c r="G75" s="25" t="s">
        <v>289</v>
      </c>
      <c r="H75" s="62">
        <v>100</v>
      </c>
      <c r="I75" s="45" t="s">
        <v>358</v>
      </c>
      <c r="J75" s="45" t="s">
        <v>359</v>
      </c>
      <c r="K75" s="16">
        <v>2025</v>
      </c>
      <c r="L75" s="31">
        <v>100</v>
      </c>
      <c r="M75" s="16">
        <v>0</v>
      </c>
      <c r="N75" s="25" t="s">
        <v>360</v>
      </c>
      <c r="O75" s="25">
        <v>281</v>
      </c>
      <c r="P75" s="17" t="s">
        <v>36</v>
      </c>
      <c r="Q75" s="17" t="s">
        <v>36</v>
      </c>
      <c r="R75" s="14" t="s">
        <v>36</v>
      </c>
      <c r="S75" s="52" t="s">
        <v>280</v>
      </c>
      <c r="T75" s="16" t="s">
        <v>154</v>
      </c>
      <c r="U75" s="58" t="s">
        <v>35</v>
      </c>
      <c r="V75" s="25" t="s">
        <v>281</v>
      </c>
    </row>
    <row r="76" spans="1:22" ht="59" customHeight="1">
      <c r="A76" s="13">
        <v>70</v>
      </c>
      <c r="B76" s="14" t="s">
        <v>361</v>
      </c>
      <c r="C76" s="14" t="s">
        <v>362</v>
      </c>
      <c r="D76" s="14" t="s">
        <v>363</v>
      </c>
      <c r="E76" s="14" t="s">
        <v>364</v>
      </c>
      <c r="F76" s="14" t="s">
        <v>365</v>
      </c>
      <c r="G76" s="14" t="s">
        <v>366</v>
      </c>
      <c r="H76" s="14">
        <v>173.16</v>
      </c>
      <c r="I76" s="14" t="s">
        <v>367</v>
      </c>
      <c r="J76" s="14" t="s">
        <v>368</v>
      </c>
      <c r="K76" s="14">
        <v>2025</v>
      </c>
      <c r="L76" s="14">
        <v>173.16</v>
      </c>
      <c r="M76" s="14"/>
      <c r="N76" s="14" t="s">
        <v>369</v>
      </c>
      <c r="O76" s="14">
        <v>776</v>
      </c>
      <c r="P76" s="14" t="s">
        <v>36</v>
      </c>
      <c r="Q76" s="14" t="s">
        <v>36</v>
      </c>
      <c r="R76" s="14" t="s">
        <v>36</v>
      </c>
      <c r="S76" s="14" t="s">
        <v>370</v>
      </c>
      <c r="T76" s="14" t="s">
        <v>144</v>
      </c>
      <c r="U76" s="14" t="s">
        <v>35</v>
      </c>
      <c r="V76" s="14"/>
    </row>
    <row r="77" spans="1:22" ht="59" customHeight="1">
      <c r="A77" s="13">
        <v>71</v>
      </c>
      <c r="B77" s="14" t="s">
        <v>40</v>
      </c>
      <c r="C77" s="14" t="s">
        <v>50</v>
      </c>
      <c r="D77" s="14" t="s">
        <v>51</v>
      </c>
      <c r="E77" s="14" t="s">
        <v>371</v>
      </c>
      <c r="F77" s="14" t="s">
        <v>365</v>
      </c>
      <c r="G77" s="14" t="s">
        <v>372</v>
      </c>
      <c r="H77" s="14">
        <v>73</v>
      </c>
      <c r="I77" s="14" t="s">
        <v>373</v>
      </c>
      <c r="J77" s="14" t="s">
        <v>374</v>
      </c>
      <c r="K77" s="14">
        <v>2025</v>
      </c>
      <c r="L77" s="14">
        <v>73</v>
      </c>
      <c r="M77" s="14"/>
      <c r="N77" s="14" t="s">
        <v>375</v>
      </c>
      <c r="O77" s="14">
        <v>1360</v>
      </c>
      <c r="P77" s="14" t="s">
        <v>36</v>
      </c>
      <c r="Q77" s="14" t="s">
        <v>36</v>
      </c>
      <c r="R77" s="14" t="s">
        <v>36</v>
      </c>
      <c r="S77" s="14" t="s">
        <v>370</v>
      </c>
      <c r="T77" s="14" t="s">
        <v>376</v>
      </c>
      <c r="U77" s="14" t="s">
        <v>35</v>
      </c>
      <c r="V77" s="14"/>
    </row>
    <row r="78" spans="1:22" ht="103" customHeight="1">
      <c r="A78" s="13">
        <v>72</v>
      </c>
      <c r="B78" s="14" t="s">
        <v>40</v>
      </c>
      <c r="C78" s="14" t="s">
        <v>50</v>
      </c>
      <c r="D78" s="14" t="s">
        <v>51</v>
      </c>
      <c r="E78" s="14" t="s">
        <v>377</v>
      </c>
      <c r="F78" s="14" t="s">
        <v>365</v>
      </c>
      <c r="G78" s="14" t="s">
        <v>378</v>
      </c>
      <c r="H78" s="14">
        <v>100</v>
      </c>
      <c r="I78" s="14" t="s">
        <v>379</v>
      </c>
      <c r="J78" s="14" t="s">
        <v>380</v>
      </c>
      <c r="K78" s="14">
        <v>2025</v>
      </c>
      <c r="L78" s="14">
        <v>100</v>
      </c>
      <c r="M78" s="14"/>
      <c r="N78" s="14" t="s">
        <v>134</v>
      </c>
      <c r="O78" s="14">
        <v>358</v>
      </c>
      <c r="P78" s="14" t="s">
        <v>36</v>
      </c>
      <c r="Q78" s="14" t="s">
        <v>36</v>
      </c>
      <c r="R78" s="14" t="s">
        <v>36</v>
      </c>
      <c r="S78" s="14" t="s">
        <v>370</v>
      </c>
      <c r="T78" s="14" t="s">
        <v>97</v>
      </c>
      <c r="U78" s="14" t="s">
        <v>35</v>
      </c>
      <c r="V78" s="14"/>
    </row>
    <row r="79" spans="1:22" ht="79" customHeight="1">
      <c r="A79" s="13">
        <v>73</v>
      </c>
      <c r="B79" s="14" t="s">
        <v>40</v>
      </c>
      <c r="C79" s="14" t="s">
        <v>50</v>
      </c>
      <c r="D79" s="14" t="s">
        <v>51</v>
      </c>
      <c r="E79" s="14" t="s">
        <v>381</v>
      </c>
      <c r="F79" s="14" t="s">
        <v>365</v>
      </c>
      <c r="G79" s="14" t="s">
        <v>382</v>
      </c>
      <c r="H79" s="14">
        <v>160</v>
      </c>
      <c r="I79" s="14" t="s">
        <v>383</v>
      </c>
      <c r="J79" s="14" t="s">
        <v>384</v>
      </c>
      <c r="K79" s="14">
        <v>2025</v>
      </c>
      <c r="L79" s="14">
        <v>160</v>
      </c>
      <c r="M79" s="14"/>
      <c r="N79" s="14" t="s">
        <v>375</v>
      </c>
      <c r="O79" s="14">
        <v>2038</v>
      </c>
      <c r="P79" s="14" t="s">
        <v>36</v>
      </c>
      <c r="Q79" s="14" t="s">
        <v>36</v>
      </c>
      <c r="R79" s="14" t="s">
        <v>36</v>
      </c>
      <c r="S79" s="14" t="s">
        <v>370</v>
      </c>
      <c r="T79" s="14" t="s">
        <v>49</v>
      </c>
      <c r="U79" s="14" t="s">
        <v>35</v>
      </c>
      <c r="V79" s="14"/>
    </row>
    <row r="80" spans="1:22" ht="90" customHeight="1">
      <c r="A80" s="13">
        <v>74</v>
      </c>
      <c r="B80" s="27" t="s">
        <v>40</v>
      </c>
      <c r="C80" s="17" t="s">
        <v>385</v>
      </c>
      <c r="D80" s="17" t="s">
        <v>386</v>
      </c>
      <c r="E80" s="18" t="s">
        <v>387</v>
      </c>
      <c r="F80" s="18" t="s">
        <v>388</v>
      </c>
      <c r="G80" s="30" t="s">
        <v>389</v>
      </c>
      <c r="H80" s="30">
        <v>328.35</v>
      </c>
      <c r="I80" s="14" t="s">
        <v>763</v>
      </c>
      <c r="J80" s="44" t="s">
        <v>390</v>
      </c>
      <c r="K80" s="16">
        <v>2025</v>
      </c>
      <c r="L80" s="30">
        <v>328.35</v>
      </c>
      <c r="M80" s="30">
        <v>0</v>
      </c>
      <c r="N80" s="25" t="s">
        <v>391</v>
      </c>
      <c r="O80" s="30">
        <v>2974</v>
      </c>
      <c r="P80" s="25" t="s">
        <v>36</v>
      </c>
      <c r="Q80" s="25" t="s">
        <v>36</v>
      </c>
      <c r="R80" s="25" t="s">
        <v>36</v>
      </c>
      <c r="S80" s="18" t="s">
        <v>392</v>
      </c>
      <c r="T80" s="25" t="s">
        <v>144</v>
      </c>
      <c r="U80" s="16" t="s">
        <v>35</v>
      </c>
      <c r="V80" s="16" t="s">
        <v>145</v>
      </c>
    </row>
    <row r="81" spans="1:22" ht="59" customHeight="1">
      <c r="A81" s="13">
        <v>75</v>
      </c>
      <c r="B81" s="27" t="s">
        <v>40</v>
      </c>
      <c r="C81" s="17" t="s">
        <v>385</v>
      </c>
      <c r="D81" s="17" t="s">
        <v>386</v>
      </c>
      <c r="E81" s="18" t="s">
        <v>393</v>
      </c>
      <c r="F81" s="18" t="s">
        <v>388</v>
      </c>
      <c r="G81" s="30" t="s">
        <v>394</v>
      </c>
      <c r="H81" s="30">
        <v>115.07</v>
      </c>
      <c r="I81" s="14" t="s">
        <v>764</v>
      </c>
      <c r="J81" s="44" t="s">
        <v>395</v>
      </c>
      <c r="K81" s="16">
        <v>2025</v>
      </c>
      <c r="L81" s="30">
        <v>115.07</v>
      </c>
      <c r="M81" s="30">
        <v>0</v>
      </c>
      <c r="N81" s="25" t="s">
        <v>396</v>
      </c>
      <c r="O81" s="30">
        <v>3668</v>
      </c>
      <c r="P81" s="25" t="s">
        <v>36</v>
      </c>
      <c r="Q81" s="25" t="s">
        <v>36</v>
      </c>
      <c r="R81" s="25" t="s">
        <v>36</v>
      </c>
      <c r="S81" s="18" t="s">
        <v>392</v>
      </c>
      <c r="T81" s="25" t="s">
        <v>144</v>
      </c>
      <c r="U81" s="16" t="s">
        <v>35</v>
      </c>
      <c r="V81" s="16" t="s">
        <v>145</v>
      </c>
    </row>
    <row r="82" spans="1:22" ht="59" customHeight="1">
      <c r="A82" s="13">
        <v>76</v>
      </c>
      <c r="B82" s="27" t="s">
        <v>40</v>
      </c>
      <c r="C82" s="17" t="s">
        <v>385</v>
      </c>
      <c r="D82" s="17" t="s">
        <v>386</v>
      </c>
      <c r="E82" s="18" t="s">
        <v>397</v>
      </c>
      <c r="F82" s="18" t="s">
        <v>388</v>
      </c>
      <c r="G82" s="30" t="s">
        <v>398</v>
      </c>
      <c r="H82" s="30">
        <v>235.89</v>
      </c>
      <c r="I82" s="14" t="s">
        <v>765</v>
      </c>
      <c r="J82" s="44" t="s">
        <v>399</v>
      </c>
      <c r="K82" s="16">
        <v>2025</v>
      </c>
      <c r="L82" s="30">
        <v>235.89</v>
      </c>
      <c r="M82" s="30">
        <v>0</v>
      </c>
      <c r="N82" s="25" t="s">
        <v>396</v>
      </c>
      <c r="O82" s="30">
        <v>2311</v>
      </c>
      <c r="P82" s="25" t="s">
        <v>36</v>
      </c>
      <c r="Q82" s="25" t="s">
        <v>36</v>
      </c>
      <c r="R82" s="25" t="s">
        <v>36</v>
      </c>
      <c r="S82" s="18" t="s">
        <v>392</v>
      </c>
      <c r="T82" s="25" t="s">
        <v>144</v>
      </c>
      <c r="U82" s="16" t="s">
        <v>35</v>
      </c>
      <c r="V82" s="16" t="s">
        <v>145</v>
      </c>
    </row>
    <row r="83" spans="1:22" ht="59" customHeight="1">
      <c r="A83" s="13">
        <v>77</v>
      </c>
      <c r="B83" s="27" t="s">
        <v>40</v>
      </c>
      <c r="C83" s="17" t="s">
        <v>385</v>
      </c>
      <c r="D83" s="17" t="s">
        <v>386</v>
      </c>
      <c r="E83" s="18" t="s">
        <v>400</v>
      </c>
      <c r="F83" s="18" t="s">
        <v>388</v>
      </c>
      <c r="G83" s="30" t="s">
        <v>401</v>
      </c>
      <c r="H83" s="30">
        <v>267.74</v>
      </c>
      <c r="I83" s="14" t="s">
        <v>766</v>
      </c>
      <c r="J83" s="44" t="s">
        <v>402</v>
      </c>
      <c r="K83" s="16">
        <v>2025</v>
      </c>
      <c r="L83" s="30">
        <v>267.74</v>
      </c>
      <c r="M83" s="30">
        <v>0</v>
      </c>
      <c r="N83" s="25" t="s">
        <v>396</v>
      </c>
      <c r="O83" s="30">
        <v>1490</v>
      </c>
      <c r="P83" s="25" t="s">
        <v>36</v>
      </c>
      <c r="Q83" s="25" t="s">
        <v>36</v>
      </c>
      <c r="R83" s="25" t="s">
        <v>36</v>
      </c>
      <c r="S83" s="18" t="s">
        <v>392</v>
      </c>
      <c r="T83" s="25" t="s">
        <v>144</v>
      </c>
      <c r="U83" s="16" t="s">
        <v>35</v>
      </c>
      <c r="V83" s="16" t="s">
        <v>145</v>
      </c>
    </row>
    <row r="84" spans="1:22" ht="59" customHeight="1">
      <c r="A84" s="13">
        <v>78</v>
      </c>
      <c r="B84" s="27" t="s">
        <v>40</v>
      </c>
      <c r="C84" s="63" t="s">
        <v>385</v>
      </c>
      <c r="D84" s="63" t="s">
        <v>386</v>
      </c>
      <c r="E84" s="32" t="s">
        <v>403</v>
      </c>
      <c r="F84" s="18" t="s">
        <v>388</v>
      </c>
      <c r="G84" s="49" t="s">
        <v>404</v>
      </c>
      <c r="H84" s="50">
        <v>100</v>
      </c>
      <c r="I84" s="71" t="s">
        <v>405</v>
      </c>
      <c r="J84" s="71" t="s">
        <v>406</v>
      </c>
      <c r="K84" s="50">
        <v>2025</v>
      </c>
      <c r="L84" s="50">
        <v>100</v>
      </c>
      <c r="M84" s="30">
        <v>0</v>
      </c>
      <c r="N84" s="71" t="s">
        <v>406</v>
      </c>
      <c r="O84" s="50">
        <v>3976</v>
      </c>
      <c r="P84" s="32" t="s">
        <v>36</v>
      </c>
      <c r="Q84" s="32" t="s">
        <v>36</v>
      </c>
      <c r="R84" s="32" t="s">
        <v>36</v>
      </c>
      <c r="S84" s="56" t="s">
        <v>392</v>
      </c>
      <c r="T84" s="49" t="s">
        <v>154</v>
      </c>
      <c r="U84" s="49" t="s">
        <v>35</v>
      </c>
      <c r="V84" s="56"/>
    </row>
    <row r="85" spans="1:22" ht="59" customHeight="1">
      <c r="A85" s="13">
        <v>79</v>
      </c>
      <c r="B85" s="27" t="s">
        <v>40</v>
      </c>
      <c r="C85" s="17" t="s">
        <v>385</v>
      </c>
      <c r="D85" s="17" t="s">
        <v>386</v>
      </c>
      <c r="E85" s="14" t="s">
        <v>407</v>
      </c>
      <c r="F85" s="18" t="s">
        <v>388</v>
      </c>
      <c r="G85" s="14" t="s">
        <v>394</v>
      </c>
      <c r="H85" s="14">
        <v>100</v>
      </c>
      <c r="I85" s="45" t="s">
        <v>408</v>
      </c>
      <c r="J85" s="46" t="s">
        <v>409</v>
      </c>
      <c r="K85" s="14">
        <v>2025</v>
      </c>
      <c r="L85" s="14">
        <v>100</v>
      </c>
      <c r="M85" s="14">
        <v>0</v>
      </c>
      <c r="N85" s="44" t="s">
        <v>410</v>
      </c>
      <c r="O85" s="17">
        <v>3668</v>
      </c>
      <c r="P85" s="25" t="s">
        <v>36</v>
      </c>
      <c r="Q85" s="25" t="s">
        <v>36</v>
      </c>
      <c r="R85" s="25" t="s">
        <v>36</v>
      </c>
      <c r="S85" s="14" t="s">
        <v>392</v>
      </c>
      <c r="T85" s="17" t="s">
        <v>58</v>
      </c>
      <c r="U85" s="16" t="s">
        <v>35</v>
      </c>
      <c r="V85" s="14"/>
    </row>
    <row r="86" spans="1:22" ht="175" customHeight="1">
      <c r="A86" s="13">
        <v>80</v>
      </c>
      <c r="B86" s="27" t="s">
        <v>40</v>
      </c>
      <c r="C86" s="30" t="s">
        <v>50</v>
      </c>
      <c r="D86" s="64" t="s">
        <v>224</v>
      </c>
      <c r="E86" s="18" t="s">
        <v>411</v>
      </c>
      <c r="F86" s="18" t="s">
        <v>388</v>
      </c>
      <c r="G86" s="30" t="s">
        <v>412</v>
      </c>
      <c r="H86" s="30" t="s">
        <v>413</v>
      </c>
      <c r="I86" s="14" t="s">
        <v>771</v>
      </c>
      <c r="J86" s="14" t="s">
        <v>414</v>
      </c>
      <c r="K86" s="30">
        <v>2025</v>
      </c>
      <c r="L86" s="30">
        <v>200</v>
      </c>
      <c r="M86" s="30">
        <v>0</v>
      </c>
      <c r="N86" s="18" t="s">
        <v>415</v>
      </c>
      <c r="O86" s="30">
        <v>2606</v>
      </c>
      <c r="P86" s="18" t="s">
        <v>36</v>
      </c>
      <c r="Q86" s="18" t="s">
        <v>36</v>
      </c>
      <c r="R86" s="18" t="s">
        <v>36</v>
      </c>
      <c r="S86" s="18" t="s">
        <v>392</v>
      </c>
      <c r="T86" s="18" t="s">
        <v>49</v>
      </c>
      <c r="U86" s="16" t="s">
        <v>35</v>
      </c>
      <c r="V86" s="16"/>
    </row>
    <row r="87" spans="1:22" ht="59" customHeight="1">
      <c r="A87" s="13">
        <v>81</v>
      </c>
      <c r="B87" s="27" t="s">
        <v>40</v>
      </c>
      <c r="C87" s="30" t="s">
        <v>416</v>
      </c>
      <c r="D87" s="65" t="s">
        <v>417</v>
      </c>
      <c r="E87" s="18" t="s">
        <v>418</v>
      </c>
      <c r="F87" s="18" t="s">
        <v>388</v>
      </c>
      <c r="G87" s="30" t="s">
        <v>419</v>
      </c>
      <c r="H87" s="30">
        <v>280</v>
      </c>
      <c r="I87" s="14" t="s">
        <v>420</v>
      </c>
      <c r="J87" s="14" t="s">
        <v>421</v>
      </c>
      <c r="K87" s="30">
        <v>2025</v>
      </c>
      <c r="L87" s="30">
        <v>280</v>
      </c>
      <c r="M87" s="30">
        <v>0</v>
      </c>
      <c r="N87" s="18" t="s">
        <v>422</v>
      </c>
      <c r="O87" s="30">
        <v>48000</v>
      </c>
      <c r="P87" s="18" t="s">
        <v>36</v>
      </c>
      <c r="Q87" s="18" t="s">
        <v>36</v>
      </c>
      <c r="R87" s="18" t="s">
        <v>36</v>
      </c>
      <c r="S87" s="18" t="s">
        <v>392</v>
      </c>
      <c r="T87" s="18" t="s">
        <v>49</v>
      </c>
      <c r="U87" s="16" t="s">
        <v>35</v>
      </c>
      <c r="V87" s="16"/>
    </row>
    <row r="88" spans="1:22" s="5" customFormat="1" ht="59" customHeight="1">
      <c r="A88" s="13">
        <v>82</v>
      </c>
      <c r="B88" s="27" t="s">
        <v>40</v>
      </c>
      <c r="C88" s="30" t="s">
        <v>50</v>
      </c>
      <c r="D88" s="66" t="s">
        <v>423</v>
      </c>
      <c r="E88" s="18" t="s">
        <v>424</v>
      </c>
      <c r="F88" s="18" t="s">
        <v>388</v>
      </c>
      <c r="G88" s="30" t="s">
        <v>425</v>
      </c>
      <c r="H88" s="30">
        <v>81</v>
      </c>
      <c r="I88" s="14" t="s">
        <v>767</v>
      </c>
      <c r="J88" s="14" t="s">
        <v>426</v>
      </c>
      <c r="K88" s="30">
        <v>2025</v>
      </c>
      <c r="L88" s="30">
        <v>81</v>
      </c>
      <c r="M88" s="30">
        <v>0</v>
      </c>
      <c r="N88" s="18" t="s">
        <v>427</v>
      </c>
      <c r="O88" s="30">
        <v>3151</v>
      </c>
      <c r="P88" s="18" t="s">
        <v>36</v>
      </c>
      <c r="Q88" s="18" t="s">
        <v>36</v>
      </c>
      <c r="R88" s="18" t="s">
        <v>36</v>
      </c>
      <c r="S88" s="18" t="s">
        <v>392</v>
      </c>
      <c r="T88" s="18" t="s">
        <v>49</v>
      </c>
      <c r="U88" s="14" t="s">
        <v>35</v>
      </c>
      <c r="V88" s="14"/>
    </row>
    <row r="89" spans="1:22" ht="59" customHeight="1">
      <c r="A89" s="13">
        <v>83</v>
      </c>
      <c r="B89" s="27" t="s">
        <v>40</v>
      </c>
      <c r="C89" s="30" t="s">
        <v>416</v>
      </c>
      <c r="D89" s="18" t="s">
        <v>274</v>
      </c>
      <c r="E89" s="18" t="s">
        <v>428</v>
      </c>
      <c r="F89" s="18" t="s">
        <v>388</v>
      </c>
      <c r="G89" s="30" t="s">
        <v>425</v>
      </c>
      <c r="H89" s="30">
        <v>160</v>
      </c>
      <c r="I89" s="73" t="s">
        <v>768</v>
      </c>
      <c r="J89" s="14" t="s">
        <v>429</v>
      </c>
      <c r="K89" s="30">
        <v>2025</v>
      </c>
      <c r="L89" s="30">
        <v>160</v>
      </c>
      <c r="M89" s="30">
        <v>0</v>
      </c>
      <c r="N89" s="18" t="s">
        <v>430</v>
      </c>
      <c r="O89" s="30">
        <v>3151</v>
      </c>
      <c r="P89" s="18" t="s">
        <v>36</v>
      </c>
      <c r="Q89" s="18" t="s">
        <v>36</v>
      </c>
      <c r="R89" s="18" t="s">
        <v>36</v>
      </c>
      <c r="S89" s="18" t="s">
        <v>392</v>
      </c>
      <c r="T89" s="18" t="s">
        <v>49</v>
      </c>
      <c r="U89" s="16" t="s">
        <v>35</v>
      </c>
      <c r="V89" s="16"/>
    </row>
    <row r="90" spans="1:22" ht="59" customHeight="1">
      <c r="A90" s="13">
        <v>84</v>
      </c>
      <c r="B90" s="17" t="s">
        <v>40</v>
      </c>
      <c r="C90" s="17" t="s">
        <v>50</v>
      </c>
      <c r="D90" s="17" t="s">
        <v>51</v>
      </c>
      <c r="E90" s="17" t="s">
        <v>431</v>
      </c>
      <c r="F90" s="14" t="s">
        <v>30</v>
      </c>
      <c r="G90" s="17" t="s">
        <v>432</v>
      </c>
      <c r="H90" s="17">
        <v>229.83</v>
      </c>
      <c r="I90" s="17" t="s">
        <v>433</v>
      </c>
      <c r="J90" s="17" t="s">
        <v>434</v>
      </c>
      <c r="K90" s="74">
        <v>2025</v>
      </c>
      <c r="L90" s="17">
        <v>229.83</v>
      </c>
      <c r="M90" s="17">
        <v>0</v>
      </c>
      <c r="N90" s="17" t="s">
        <v>435</v>
      </c>
      <c r="O90" s="17">
        <v>2639</v>
      </c>
      <c r="P90" s="17" t="s">
        <v>36</v>
      </c>
      <c r="Q90" s="17" t="s">
        <v>36</v>
      </c>
      <c r="R90" s="17" t="s">
        <v>35</v>
      </c>
      <c r="S90" s="17" t="s">
        <v>436</v>
      </c>
      <c r="T90" s="17" t="s">
        <v>437</v>
      </c>
      <c r="U90" s="17" t="s">
        <v>35</v>
      </c>
      <c r="V90" s="17" t="s">
        <v>438</v>
      </c>
    </row>
    <row r="91" spans="1:22" ht="83" customHeight="1">
      <c r="A91" s="13">
        <v>85</v>
      </c>
      <c r="B91" s="17" t="s">
        <v>40</v>
      </c>
      <c r="C91" s="17" t="s">
        <v>50</v>
      </c>
      <c r="D91" s="17" t="s">
        <v>386</v>
      </c>
      <c r="E91" s="17" t="s">
        <v>439</v>
      </c>
      <c r="F91" s="14" t="s">
        <v>30</v>
      </c>
      <c r="G91" s="17" t="s">
        <v>432</v>
      </c>
      <c r="H91" s="17">
        <v>128</v>
      </c>
      <c r="I91" s="17" t="s">
        <v>440</v>
      </c>
      <c r="J91" s="17" t="s">
        <v>441</v>
      </c>
      <c r="K91" s="74">
        <v>2025</v>
      </c>
      <c r="L91" s="17">
        <v>128</v>
      </c>
      <c r="M91" s="17">
        <v>0</v>
      </c>
      <c r="N91" s="17" t="s">
        <v>105</v>
      </c>
      <c r="O91" s="17">
        <v>2639</v>
      </c>
      <c r="P91" s="17" t="s">
        <v>36</v>
      </c>
      <c r="Q91" s="17" t="s">
        <v>36</v>
      </c>
      <c r="R91" s="17" t="s">
        <v>36</v>
      </c>
      <c r="S91" s="17" t="s">
        <v>442</v>
      </c>
      <c r="T91" s="17" t="s">
        <v>58</v>
      </c>
      <c r="U91" s="17" t="s">
        <v>35</v>
      </c>
      <c r="V91" s="17"/>
    </row>
    <row r="92" spans="1:22" ht="97" customHeight="1">
      <c r="A92" s="13">
        <v>86</v>
      </c>
      <c r="B92" s="17" t="s">
        <v>40</v>
      </c>
      <c r="C92" s="17" t="s">
        <v>50</v>
      </c>
      <c r="D92" s="17" t="s">
        <v>51</v>
      </c>
      <c r="E92" s="17" t="s">
        <v>443</v>
      </c>
      <c r="F92" s="14" t="s">
        <v>30</v>
      </c>
      <c r="G92" s="17" t="s">
        <v>432</v>
      </c>
      <c r="H92" s="17">
        <v>100</v>
      </c>
      <c r="I92" s="17" t="s">
        <v>444</v>
      </c>
      <c r="J92" s="17" t="s">
        <v>444</v>
      </c>
      <c r="K92" s="74">
        <v>2025</v>
      </c>
      <c r="L92" s="17">
        <v>100</v>
      </c>
      <c r="M92" s="17">
        <v>0</v>
      </c>
      <c r="N92" s="17" t="s">
        <v>435</v>
      </c>
      <c r="O92" s="17">
        <v>2639</v>
      </c>
      <c r="P92" s="17" t="s">
        <v>36</v>
      </c>
      <c r="Q92" s="17" t="s">
        <v>36</v>
      </c>
      <c r="R92" s="17" t="s">
        <v>36</v>
      </c>
      <c r="S92" s="17" t="s">
        <v>445</v>
      </c>
      <c r="T92" s="17" t="s">
        <v>446</v>
      </c>
      <c r="U92" s="17" t="s">
        <v>35</v>
      </c>
      <c r="V92" s="17"/>
    </row>
    <row r="93" spans="1:22" ht="59" customHeight="1">
      <c r="A93" s="13">
        <v>87</v>
      </c>
      <c r="B93" s="17" t="s">
        <v>40</v>
      </c>
      <c r="C93" s="17" t="s">
        <v>41</v>
      </c>
      <c r="D93" s="17" t="s">
        <v>116</v>
      </c>
      <c r="E93" s="17" t="s">
        <v>447</v>
      </c>
      <c r="F93" s="14" t="s">
        <v>30</v>
      </c>
      <c r="G93" s="17" t="s">
        <v>448</v>
      </c>
      <c r="H93" s="17">
        <v>250</v>
      </c>
      <c r="I93" s="17" t="s">
        <v>449</v>
      </c>
      <c r="J93" s="17" t="s">
        <v>450</v>
      </c>
      <c r="K93" s="74">
        <v>2025</v>
      </c>
      <c r="L93" s="17">
        <v>250</v>
      </c>
      <c r="M93" s="17">
        <v>0</v>
      </c>
      <c r="N93" s="17" t="s">
        <v>451</v>
      </c>
      <c r="O93" s="17">
        <v>2973</v>
      </c>
      <c r="P93" s="17" t="s">
        <v>36</v>
      </c>
      <c r="Q93" s="17" t="s">
        <v>36</v>
      </c>
      <c r="R93" s="17" t="s">
        <v>35</v>
      </c>
      <c r="S93" s="17" t="s">
        <v>452</v>
      </c>
      <c r="T93" s="17" t="s">
        <v>453</v>
      </c>
      <c r="U93" s="17" t="s">
        <v>35</v>
      </c>
      <c r="V93" s="17"/>
    </row>
    <row r="94" spans="1:22" ht="59" customHeight="1">
      <c r="A94" s="13">
        <v>88</v>
      </c>
      <c r="B94" s="17" t="s">
        <v>40</v>
      </c>
      <c r="C94" s="17" t="s">
        <v>50</v>
      </c>
      <c r="D94" s="17" t="s">
        <v>51</v>
      </c>
      <c r="E94" s="17" t="s">
        <v>454</v>
      </c>
      <c r="F94" s="14" t="s">
        <v>30</v>
      </c>
      <c r="G94" s="17" t="s">
        <v>455</v>
      </c>
      <c r="H94" s="17">
        <v>175</v>
      </c>
      <c r="I94" s="17" t="s">
        <v>456</v>
      </c>
      <c r="J94" s="17" t="s">
        <v>457</v>
      </c>
      <c r="K94" s="74">
        <v>2025</v>
      </c>
      <c r="L94" s="17">
        <v>175</v>
      </c>
      <c r="M94" s="17">
        <v>0</v>
      </c>
      <c r="N94" s="17" t="s">
        <v>458</v>
      </c>
      <c r="O94" s="17">
        <v>1652</v>
      </c>
      <c r="P94" s="17" t="s">
        <v>36</v>
      </c>
      <c r="Q94" s="17" t="s">
        <v>36</v>
      </c>
      <c r="R94" s="17" t="s">
        <v>35</v>
      </c>
      <c r="S94" s="17" t="s">
        <v>452</v>
      </c>
      <c r="T94" s="17" t="s">
        <v>453</v>
      </c>
      <c r="U94" s="17" t="s">
        <v>35</v>
      </c>
      <c r="V94" s="17"/>
    </row>
    <row r="95" spans="1:22" ht="59" customHeight="1">
      <c r="A95" s="13">
        <v>89</v>
      </c>
      <c r="B95" s="17" t="s">
        <v>40</v>
      </c>
      <c r="C95" s="17" t="s">
        <v>50</v>
      </c>
      <c r="D95" s="17" t="s">
        <v>51</v>
      </c>
      <c r="E95" s="17" t="s">
        <v>459</v>
      </c>
      <c r="F95" s="14" t="s">
        <v>30</v>
      </c>
      <c r="G95" s="17" t="s">
        <v>460</v>
      </c>
      <c r="H95" s="17">
        <v>380</v>
      </c>
      <c r="I95" s="17" t="s">
        <v>461</v>
      </c>
      <c r="J95" s="17" t="s">
        <v>462</v>
      </c>
      <c r="K95" s="74">
        <v>2025</v>
      </c>
      <c r="L95" s="17">
        <v>380</v>
      </c>
      <c r="M95" s="17">
        <v>0</v>
      </c>
      <c r="N95" s="17" t="s">
        <v>463</v>
      </c>
      <c r="O95" s="17">
        <v>2293</v>
      </c>
      <c r="P95" s="17" t="s">
        <v>36</v>
      </c>
      <c r="Q95" s="17" t="s">
        <v>36</v>
      </c>
      <c r="R95" s="17" t="s">
        <v>35</v>
      </c>
      <c r="S95" s="17" t="s">
        <v>452</v>
      </c>
      <c r="T95" s="17" t="s">
        <v>453</v>
      </c>
      <c r="U95" s="17" t="s">
        <v>35</v>
      </c>
      <c r="V95" s="17"/>
    </row>
    <row r="96" spans="1:22" ht="59" customHeight="1">
      <c r="A96" s="13">
        <v>90</v>
      </c>
      <c r="B96" s="27" t="s">
        <v>40</v>
      </c>
      <c r="C96" s="27" t="s">
        <v>50</v>
      </c>
      <c r="D96" s="18" t="s">
        <v>51</v>
      </c>
      <c r="E96" s="16" t="s">
        <v>464</v>
      </c>
      <c r="F96" s="16" t="s">
        <v>465</v>
      </c>
      <c r="G96" s="16" t="s">
        <v>466</v>
      </c>
      <c r="H96" s="16">
        <v>120</v>
      </c>
      <c r="I96" s="25" t="s">
        <v>467</v>
      </c>
      <c r="J96" s="44" t="s">
        <v>468</v>
      </c>
      <c r="K96" s="16">
        <v>2025</v>
      </c>
      <c r="L96" s="16">
        <v>120</v>
      </c>
      <c r="M96" s="16">
        <v>0</v>
      </c>
      <c r="N96" s="44" t="s">
        <v>469</v>
      </c>
      <c r="O96" s="17">
        <v>985</v>
      </c>
      <c r="P96" s="17" t="s">
        <v>36</v>
      </c>
      <c r="Q96" s="17" t="s">
        <v>36</v>
      </c>
      <c r="R96" s="14" t="s">
        <v>36</v>
      </c>
      <c r="S96" s="54" t="s">
        <v>470</v>
      </c>
      <c r="T96" s="17" t="s">
        <v>49</v>
      </c>
      <c r="U96" s="39"/>
      <c r="V96" s="14"/>
    </row>
    <row r="97" spans="1:22" ht="74" customHeight="1">
      <c r="A97" s="13">
        <v>91</v>
      </c>
      <c r="B97" s="27" t="s">
        <v>40</v>
      </c>
      <c r="C97" s="67" t="s">
        <v>471</v>
      </c>
      <c r="D97" s="67" t="s">
        <v>472</v>
      </c>
      <c r="E97" s="16" t="s">
        <v>473</v>
      </c>
      <c r="F97" s="16" t="s">
        <v>465</v>
      </c>
      <c r="G97" s="16" t="s">
        <v>466</v>
      </c>
      <c r="H97" s="16">
        <v>390</v>
      </c>
      <c r="I97" s="25" t="s">
        <v>474</v>
      </c>
      <c r="J97" s="44" t="s">
        <v>475</v>
      </c>
      <c r="K97" s="16">
        <v>2025</v>
      </c>
      <c r="L97" s="16">
        <v>390</v>
      </c>
      <c r="M97" s="16">
        <v>0</v>
      </c>
      <c r="N97" s="44" t="s">
        <v>476</v>
      </c>
      <c r="O97" s="17">
        <v>1936</v>
      </c>
      <c r="P97" s="17" t="s">
        <v>36</v>
      </c>
      <c r="Q97" s="17" t="s">
        <v>36</v>
      </c>
      <c r="R97" s="14" t="s">
        <v>36</v>
      </c>
      <c r="S97" s="54" t="s">
        <v>470</v>
      </c>
      <c r="T97" s="17" t="s">
        <v>49</v>
      </c>
      <c r="U97" s="39"/>
      <c r="V97" s="14"/>
    </row>
    <row r="98" spans="1:22" ht="69" customHeight="1">
      <c r="A98" s="13">
        <v>92</v>
      </c>
      <c r="B98" s="27" t="s">
        <v>40</v>
      </c>
      <c r="C98" s="17" t="s">
        <v>385</v>
      </c>
      <c r="D98" s="17" t="s">
        <v>386</v>
      </c>
      <c r="E98" s="16" t="s">
        <v>477</v>
      </c>
      <c r="F98" s="16" t="s">
        <v>478</v>
      </c>
      <c r="G98" s="16" t="s">
        <v>479</v>
      </c>
      <c r="H98" s="16">
        <v>386</v>
      </c>
      <c r="I98" s="25" t="s">
        <v>480</v>
      </c>
      <c r="J98" s="44" t="s">
        <v>481</v>
      </c>
      <c r="K98" s="16">
        <v>2025</v>
      </c>
      <c r="L98" s="16">
        <v>386</v>
      </c>
      <c r="M98" s="16">
        <v>0</v>
      </c>
      <c r="N98" s="18" t="s">
        <v>143</v>
      </c>
      <c r="O98" s="16">
        <v>2413</v>
      </c>
      <c r="P98" s="18" t="s">
        <v>36</v>
      </c>
      <c r="Q98" s="18" t="s">
        <v>36</v>
      </c>
      <c r="R98" s="18" t="s">
        <v>36</v>
      </c>
      <c r="S98" s="18" t="s">
        <v>482</v>
      </c>
      <c r="T98" s="18" t="s">
        <v>49</v>
      </c>
      <c r="U98" s="18" t="s">
        <v>35</v>
      </c>
      <c r="V98" s="16"/>
    </row>
    <row r="99" spans="1:22" ht="59" customHeight="1">
      <c r="A99" s="13">
        <v>93</v>
      </c>
      <c r="B99" s="14" t="s">
        <v>361</v>
      </c>
      <c r="C99" s="14" t="s">
        <v>362</v>
      </c>
      <c r="D99" s="14" t="s">
        <v>363</v>
      </c>
      <c r="E99" s="14" t="s">
        <v>483</v>
      </c>
      <c r="F99" s="14" t="s">
        <v>80</v>
      </c>
      <c r="G99" s="14" t="s">
        <v>107</v>
      </c>
      <c r="H99" s="14">
        <v>145.88999999999999</v>
      </c>
      <c r="I99" s="14" t="s">
        <v>484</v>
      </c>
      <c r="J99" s="14" t="s">
        <v>485</v>
      </c>
      <c r="K99" s="14">
        <v>2024</v>
      </c>
      <c r="L99" s="14">
        <v>145.88999999999999</v>
      </c>
      <c r="M99" s="14">
        <v>0</v>
      </c>
      <c r="N99" s="14" t="s">
        <v>486</v>
      </c>
      <c r="O99" s="14">
        <v>124</v>
      </c>
      <c r="P99" s="14" t="s">
        <v>36</v>
      </c>
      <c r="Q99" s="14" t="s">
        <v>36</v>
      </c>
      <c r="R99" s="14" t="s">
        <v>36</v>
      </c>
      <c r="S99" s="14" t="s">
        <v>370</v>
      </c>
      <c r="T99" s="14" t="s">
        <v>144</v>
      </c>
      <c r="U99" s="14" t="s">
        <v>35</v>
      </c>
      <c r="V99" s="20"/>
    </row>
    <row r="100" spans="1:22" s="5" customFormat="1" ht="59" customHeight="1">
      <c r="A100" s="13">
        <v>94</v>
      </c>
      <c r="B100" s="14" t="s">
        <v>361</v>
      </c>
      <c r="C100" s="14" t="s">
        <v>487</v>
      </c>
      <c r="D100" s="14" t="s">
        <v>488</v>
      </c>
      <c r="E100" s="14" t="s">
        <v>489</v>
      </c>
      <c r="F100" s="14" t="s">
        <v>80</v>
      </c>
      <c r="G100" s="14" t="s">
        <v>490</v>
      </c>
      <c r="H100" s="14">
        <v>100</v>
      </c>
      <c r="I100" s="14" t="s">
        <v>491</v>
      </c>
      <c r="J100" s="14" t="s">
        <v>492</v>
      </c>
      <c r="K100" s="14">
        <v>2024</v>
      </c>
      <c r="L100" s="14">
        <v>100</v>
      </c>
      <c r="M100" s="14">
        <v>0</v>
      </c>
      <c r="N100" s="14" t="s">
        <v>493</v>
      </c>
      <c r="O100" s="14">
        <v>2152</v>
      </c>
      <c r="P100" s="14" t="s">
        <v>36</v>
      </c>
      <c r="Q100" s="14" t="s">
        <v>36</v>
      </c>
      <c r="R100" s="14" t="s">
        <v>36</v>
      </c>
      <c r="S100" s="14" t="s">
        <v>84</v>
      </c>
      <c r="T100" s="14" t="s">
        <v>49</v>
      </c>
      <c r="U100" s="14" t="s">
        <v>35</v>
      </c>
      <c r="V100" s="14"/>
    </row>
    <row r="101" spans="1:22" ht="59" customHeight="1">
      <c r="A101" s="13">
        <v>95</v>
      </c>
      <c r="B101" s="15" t="s">
        <v>361</v>
      </c>
      <c r="C101" s="15" t="s">
        <v>494</v>
      </c>
      <c r="D101" s="15" t="s">
        <v>495</v>
      </c>
      <c r="E101" s="15" t="s">
        <v>496</v>
      </c>
      <c r="F101" s="15" t="s">
        <v>91</v>
      </c>
      <c r="G101" s="15" t="s">
        <v>497</v>
      </c>
      <c r="H101" s="15">
        <v>131.78</v>
      </c>
      <c r="I101" s="15" t="s">
        <v>498</v>
      </c>
      <c r="J101" s="15" t="s">
        <v>499</v>
      </c>
      <c r="K101" s="14">
        <v>2025</v>
      </c>
      <c r="L101" s="15">
        <v>131.78</v>
      </c>
      <c r="M101" s="15">
        <v>0</v>
      </c>
      <c r="N101" s="15" t="s">
        <v>500</v>
      </c>
      <c r="O101" s="15">
        <v>580</v>
      </c>
      <c r="P101" s="15" t="s">
        <v>36</v>
      </c>
      <c r="Q101" s="15" t="s">
        <v>36</v>
      </c>
      <c r="R101" s="15" t="s">
        <v>36</v>
      </c>
      <c r="S101" s="52" t="s">
        <v>96</v>
      </c>
      <c r="T101" s="15" t="s">
        <v>49</v>
      </c>
      <c r="U101" s="15" t="s">
        <v>35</v>
      </c>
      <c r="V101" s="15" t="s">
        <v>501</v>
      </c>
    </row>
    <row r="102" spans="1:22" ht="59" customHeight="1">
      <c r="A102" s="13">
        <v>96</v>
      </c>
      <c r="B102" s="15" t="s">
        <v>361</v>
      </c>
      <c r="C102" s="15" t="s">
        <v>494</v>
      </c>
      <c r="D102" s="15" t="s">
        <v>495</v>
      </c>
      <c r="E102" s="15" t="s">
        <v>502</v>
      </c>
      <c r="F102" s="15" t="s">
        <v>91</v>
      </c>
      <c r="G102" s="15" t="s">
        <v>503</v>
      </c>
      <c r="H102" s="15">
        <v>71.91</v>
      </c>
      <c r="I102" s="15" t="s">
        <v>504</v>
      </c>
      <c r="J102" s="15" t="s">
        <v>505</v>
      </c>
      <c r="K102" s="14">
        <v>2025</v>
      </c>
      <c r="L102" s="15">
        <v>71.91</v>
      </c>
      <c r="M102" s="15">
        <v>0</v>
      </c>
      <c r="N102" s="15" t="s">
        <v>506</v>
      </c>
      <c r="O102" s="15">
        <v>450</v>
      </c>
      <c r="P102" s="15" t="s">
        <v>36</v>
      </c>
      <c r="Q102" s="15" t="s">
        <v>36</v>
      </c>
      <c r="R102" s="15" t="s">
        <v>36</v>
      </c>
      <c r="S102" s="52" t="s">
        <v>96</v>
      </c>
      <c r="T102" s="15" t="s">
        <v>49</v>
      </c>
      <c r="U102" s="15" t="s">
        <v>35</v>
      </c>
      <c r="V102" s="15" t="s">
        <v>501</v>
      </c>
    </row>
    <row r="103" spans="1:22" s="5" customFormat="1" ht="67" customHeight="1">
      <c r="A103" s="13">
        <v>97</v>
      </c>
      <c r="B103" s="18" t="s">
        <v>361</v>
      </c>
      <c r="C103" s="18" t="s">
        <v>362</v>
      </c>
      <c r="D103" s="18" t="s">
        <v>507</v>
      </c>
      <c r="E103" s="18" t="s">
        <v>508</v>
      </c>
      <c r="F103" s="14" t="s">
        <v>111</v>
      </c>
      <c r="G103" s="30" t="s">
        <v>509</v>
      </c>
      <c r="H103" s="30">
        <v>207.41</v>
      </c>
      <c r="I103" s="14" t="s">
        <v>510</v>
      </c>
      <c r="J103" s="14" t="s">
        <v>511</v>
      </c>
      <c r="K103" s="30">
        <v>2025</v>
      </c>
      <c r="L103" s="75">
        <v>207.41</v>
      </c>
      <c r="M103" s="30"/>
      <c r="N103" s="18" t="s">
        <v>78</v>
      </c>
      <c r="O103" s="30">
        <v>1895</v>
      </c>
      <c r="P103" s="18" t="s">
        <v>36</v>
      </c>
      <c r="Q103" s="18" t="s">
        <v>36</v>
      </c>
      <c r="R103" s="18" t="s">
        <v>36</v>
      </c>
      <c r="S103" s="18" t="s">
        <v>115</v>
      </c>
      <c r="T103" s="18" t="s">
        <v>144</v>
      </c>
      <c r="U103" s="18" t="s">
        <v>35</v>
      </c>
      <c r="V103" s="14"/>
    </row>
    <row r="104" spans="1:22" s="5" customFormat="1" ht="59" customHeight="1">
      <c r="A104" s="13">
        <v>98</v>
      </c>
      <c r="B104" s="18" t="s">
        <v>361</v>
      </c>
      <c r="C104" s="14" t="s">
        <v>487</v>
      </c>
      <c r="D104" s="14" t="s">
        <v>512</v>
      </c>
      <c r="E104" s="14" t="s">
        <v>513</v>
      </c>
      <c r="F104" s="14" t="s">
        <v>111</v>
      </c>
      <c r="G104" s="17" t="s">
        <v>514</v>
      </c>
      <c r="H104" s="17">
        <v>760</v>
      </c>
      <c r="I104" s="14" t="s">
        <v>515</v>
      </c>
      <c r="J104" s="14" t="s">
        <v>516</v>
      </c>
      <c r="K104" s="30">
        <v>2025</v>
      </c>
      <c r="L104" s="17">
        <v>760</v>
      </c>
      <c r="M104" s="17"/>
      <c r="N104" s="18" t="s">
        <v>78</v>
      </c>
      <c r="O104" s="17">
        <v>4856</v>
      </c>
      <c r="P104" s="18" t="s">
        <v>36</v>
      </c>
      <c r="Q104" s="18" t="s">
        <v>36</v>
      </c>
      <c r="R104" s="18" t="s">
        <v>36</v>
      </c>
      <c r="S104" s="18" t="s">
        <v>115</v>
      </c>
      <c r="T104" s="18" t="s">
        <v>38</v>
      </c>
      <c r="U104" s="14" t="s">
        <v>35</v>
      </c>
      <c r="V104" s="14"/>
    </row>
    <row r="105" spans="1:22" s="5" customFormat="1" ht="59" customHeight="1">
      <c r="A105" s="13">
        <v>99</v>
      </c>
      <c r="B105" s="18" t="s">
        <v>361</v>
      </c>
      <c r="C105" s="14" t="s">
        <v>487</v>
      </c>
      <c r="D105" s="14" t="s">
        <v>488</v>
      </c>
      <c r="E105" s="14" t="s">
        <v>517</v>
      </c>
      <c r="F105" s="14" t="s">
        <v>111</v>
      </c>
      <c r="G105" s="17" t="s">
        <v>518</v>
      </c>
      <c r="H105" s="17">
        <v>130</v>
      </c>
      <c r="I105" s="14" t="s">
        <v>519</v>
      </c>
      <c r="J105" s="14" t="s">
        <v>520</v>
      </c>
      <c r="K105" s="30">
        <v>2025</v>
      </c>
      <c r="L105" s="17">
        <v>130</v>
      </c>
      <c r="M105" s="17"/>
      <c r="N105" s="18" t="s">
        <v>78</v>
      </c>
      <c r="O105" s="17">
        <v>2456</v>
      </c>
      <c r="P105" s="18" t="s">
        <v>36</v>
      </c>
      <c r="Q105" s="18" t="s">
        <v>36</v>
      </c>
      <c r="R105" s="18" t="s">
        <v>36</v>
      </c>
      <c r="S105" s="18" t="s">
        <v>115</v>
      </c>
      <c r="T105" s="18" t="s">
        <v>521</v>
      </c>
      <c r="U105" s="14" t="s">
        <v>35</v>
      </c>
      <c r="V105" s="14"/>
    </row>
    <row r="106" spans="1:22" s="5" customFormat="1" ht="95" customHeight="1">
      <c r="A106" s="13">
        <v>100</v>
      </c>
      <c r="B106" s="27" t="s">
        <v>361</v>
      </c>
      <c r="C106" s="27" t="s">
        <v>487</v>
      </c>
      <c r="D106" s="27" t="s">
        <v>488</v>
      </c>
      <c r="E106" s="14" t="s">
        <v>522</v>
      </c>
      <c r="F106" s="14" t="s">
        <v>118</v>
      </c>
      <c r="G106" s="14" t="s">
        <v>126</v>
      </c>
      <c r="H106" s="21">
        <v>200</v>
      </c>
      <c r="I106" s="21" t="s">
        <v>523</v>
      </c>
      <c r="J106" s="14" t="s">
        <v>524</v>
      </c>
      <c r="K106" s="21">
        <v>2025</v>
      </c>
      <c r="L106" s="21">
        <v>200</v>
      </c>
      <c r="M106" s="21">
        <v>0</v>
      </c>
      <c r="N106" s="17" t="s">
        <v>143</v>
      </c>
      <c r="O106" s="21">
        <v>1292</v>
      </c>
      <c r="P106" s="14" t="s">
        <v>36</v>
      </c>
      <c r="Q106" s="14" t="s">
        <v>36</v>
      </c>
      <c r="R106" s="14" t="s">
        <v>36</v>
      </c>
      <c r="S106" s="14" t="s">
        <v>123</v>
      </c>
      <c r="T106" s="14" t="s">
        <v>49</v>
      </c>
      <c r="U106" s="14" t="s">
        <v>35</v>
      </c>
      <c r="V106" s="21"/>
    </row>
    <row r="107" spans="1:22" s="5" customFormat="1" ht="59" customHeight="1">
      <c r="A107" s="13">
        <v>101</v>
      </c>
      <c r="B107" s="27" t="s">
        <v>361</v>
      </c>
      <c r="C107" s="27" t="s">
        <v>487</v>
      </c>
      <c r="D107" s="27" t="s">
        <v>488</v>
      </c>
      <c r="E107" s="14" t="s">
        <v>525</v>
      </c>
      <c r="F107" s="14" t="s">
        <v>118</v>
      </c>
      <c r="G107" s="14" t="s">
        <v>140</v>
      </c>
      <c r="H107" s="21">
        <v>245</v>
      </c>
      <c r="I107" s="26" t="s">
        <v>526</v>
      </c>
      <c r="J107" s="14" t="s">
        <v>527</v>
      </c>
      <c r="K107" s="21">
        <v>2025</v>
      </c>
      <c r="L107" s="21">
        <v>245</v>
      </c>
      <c r="M107" s="21">
        <v>0</v>
      </c>
      <c r="N107" s="17" t="s">
        <v>143</v>
      </c>
      <c r="O107" s="21">
        <v>1350</v>
      </c>
      <c r="P107" s="14" t="s">
        <v>36</v>
      </c>
      <c r="Q107" s="14" t="s">
        <v>36</v>
      </c>
      <c r="R107" s="14" t="s">
        <v>36</v>
      </c>
      <c r="S107" s="14" t="s">
        <v>123</v>
      </c>
      <c r="T107" s="14" t="s">
        <v>49</v>
      </c>
      <c r="U107" s="14" t="s">
        <v>35</v>
      </c>
      <c r="V107" s="21"/>
    </row>
    <row r="108" spans="1:22" s="5" customFormat="1" ht="65" customHeight="1">
      <c r="A108" s="13">
        <v>102</v>
      </c>
      <c r="B108" s="27" t="s">
        <v>361</v>
      </c>
      <c r="C108" s="27" t="s">
        <v>487</v>
      </c>
      <c r="D108" s="27"/>
      <c r="E108" s="14" t="s">
        <v>528</v>
      </c>
      <c r="F108" s="14" t="s">
        <v>529</v>
      </c>
      <c r="G108" s="14" t="s">
        <v>530</v>
      </c>
      <c r="H108" s="21">
        <v>430</v>
      </c>
      <c r="I108" s="26" t="s">
        <v>531</v>
      </c>
      <c r="J108" s="14" t="s">
        <v>532</v>
      </c>
      <c r="K108" s="21">
        <v>2025</v>
      </c>
      <c r="L108" s="21">
        <v>430</v>
      </c>
      <c r="M108" s="21"/>
      <c r="N108" s="17"/>
      <c r="O108" s="21">
        <v>2698</v>
      </c>
      <c r="P108" s="14" t="s">
        <v>36</v>
      </c>
      <c r="Q108" s="14" t="s">
        <v>36</v>
      </c>
      <c r="R108" s="14" t="s">
        <v>36</v>
      </c>
      <c r="S108" s="14"/>
      <c r="T108" s="14" t="s">
        <v>533</v>
      </c>
      <c r="U108" s="14"/>
      <c r="V108" s="21"/>
    </row>
    <row r="109" spans="1:22" s="5" customFormat="1" ht="59" customHeight="1">
      <c r="A109" s="13">
        <v>103</v>
      </c>
      <c r="B109" s="27" t="s">
        <v>361</v>
      </c>
      <c r="C109" s="18" t="s">
        <v>362</v>
      </c>
      <c r="D109" s="18" t="s">
        <v>534</v>
      </c>
      <c r="E109" s="14" t="s">
        <v>535</v>
      </c>
      <c r="F109" s="14" t="s">
        <v>118</v>
      </c>
      <c r="G109" s="14" t="s">
        <v>160</v>
      </c>
      <c r="H109" s="21">
        <v>90</v>
      </c>
      <c r="I109" s="14" t="s">
        <v>536</v>
      </c>
      <c r="J109" s="14" t="s">
        <v>537</v>
      </c>
      <c r="K109" s="21">
        <v>2025</v>
      </c>
      <c r="L109" s="21">
        <v>90</v>
      </c>
      <c r="M109" s="21">
        <v>0</v>
      </c>
      <c r="N109" s="17" t="s">
        <v>538</v>
      </c>
      <c r="O109" s="21">
        <v>1096</v>
      </c>
      <c r="P109" s="18" t="s">
        <v>36</v>
      </c>
      <c r="Q109" s="18" t="s">
        <v>36</v>
      </c>
      <c r="R109" s="18" t="s">
        <v>36</v>
      </c>
      <c r="S109" s="14" t="s">
        <v>123</v>
      </c>
      <c r="T109" s="14" t="s">
        <v>49</v>
      </c>
      <c r="U109" s="14" t="s">
        <v>35</v>
      </c>
      <c r="V109" s="21"/>
    </row>
    <row r="110" spans="1:22" s="5" customFormat="1" ht="59" customHeight="1">
      <c r="A110" s="13">
        <v>104</v>
      </c>
      <c r="B110" s="14" t="s">
        <v>40</v>
      </c>
      <c r="C110" s="14" t="s">
        <v>50</v>
      </c>
      <c r="D110" s="14" t="s">
        <v>51</v>
      </c>
      <c r="E110" s="14" t="s">
        <v>539</v>
      </c>
      <c r="F110" s="14" t="s">
        <v>118</v>
      </c>
      <c r="G110" s="14" t="s">
        <v>160</v>
      </c>
      <c r="H110" s="21">
        <v>275</v>
      </c>
      <c r="I110" s="14" t="s">
        <v>540</v>
      </c>
      <c r="J110" s="14" t="s">
        <v>541</v>
      </c>
      <c r="K110" s="21">
        <v>2025</v>
      </c>
      <c r="L110" s="21">
        <v>275</v>
      </c>
      <c r="M110" s="21">
        <v>0</v>
      </c>
      <c r="N110" s="14" t="s">
        <v>167</v>
      </c>
      <c r="O110" s="21">
        <v>1759</v>
      </c>
      <c r="P110" s="18" t="s">
        <v>36</v>
      </c>
      <c r="Q110" s="18" t="s">
        <v>36</v>
      </c>
      <c r="R110" s="18" t="s">
        <v>36</v>
      </c>
      <c r="S110" s="14" t="s">
        <v>123</v>
      </c>
      <c r="T110" s="14" t="s">
        <v>49</v>
      </c>
      <c r="U110" s="14" t="s">
        <v>35</v>
      </c>
      <c r="V110" s="21"/>
    </row>
    <row r="111" spans="1:22" s="5" customFormat="1" ht="59" customHeight="1">
      <c r="A111" s="13">
        <v>105</v>
      </c>
      <c r="B111" s="14" t="s">
        <v>40</v>
      </c>
      <c r="C111" s="14" t="s">
        <v>50</v>
      </c>
      <c r="D111" s="14" t="s">
        <v>51</v>
      </c>
      <c r="E111" s="14" t="s">
        <v>542</v>
      </c>
      <c r="F111" s="14" t="s">
        <v>118</v>
      </c>
      <c r="G111" s="14" t="s">
        <v>543</v>
      </c>
      <c r="H111" s="21">
        <v>130</v>
      </c>
      <c r="I111" s="24" t="s">
        <v>544</v>
      </c>
      <c r="J111" s="44" t="s">
        <v>545</v>
      </c>
      <c r="K111" s="21">
        <v>2025</v>
      </c>
      <c r="L111" s="21">
        <v>130</v>
      </c>
      <c r="M111" s="21">
        <v>0</v>
      </c>
      <c r="N111" s="44" t="s">
        <v>546</v>
      </c>
      <c r="O111" s="76">
        <v>1302</v>
      </c>
      <c r="P111" s="17" t="s">
        <v>36</v>
      </c>
      <c r="Q111" s="17" t="s">
        <v>36</v>
      </c>
      <c r="R111" s="14" t="s">
        <v>36</v>
      </c>
      <c r="S111" s="20" t="s">
        <v>123</v>
      </c>
      <c r="T111" s="17" t="s">
        <v>58</v>
      </c>
      <c r="U111" s="14" t="s">
        <v>35</v>
      </c>
      <c r="V111" s="21"/>
    </row>
    <row r="112" spans="1:22" s="5" customFormat="1" ht="59" customHeight="1">
      <c r="A112" s="13">
        <v>106</v>
      </c>
      <c r="B112" s="14" t="s">
        <v>40</v>
      </c>
      <c r="C112" s="14" t="s">
        <v>50</v>
      </c>
      <c r="D112" s="14" t="s">
        <v>51</v>
      </c>
      <c r="E112" s="14" t="s">
        <v>547</v>
      </c>
      <c r="F112" s="14" t="s">
        <v>118</v>
      </c>
      <c r="G112" s="14" t="s">
        <v>548</v>
      </c>
      <c r="H112" s="21">
        <v>120</v>
      </c>
      <c r="I112" s="14" t="s">
        <v>549</v>
      </c>
      <c r="J112" s="14" t="s">
        <v>550</v>
      </c>
      <c r="K112" s="21">
        <v>2025</v>
      </c>
      <c r="L112" s="21">
        <v>120</v>
      </c>
      <c r="M112" s="21">
        <v>0</v>
      </c>
      <c r="N112" s="14" t="s">
        <v>551</v>
      </c>
      <c r="O112" s="21">
        <v>608</v>
      </c>
      <c r="P112" s="14" t="s">
        <v>36</v>
      </c>
      <c r="Q112" s="14" t="s">
        <v>36</v>
      </c>
      <c r="R112" s="14" t="s">
        <v>36</v>
      </c>
      <c r="S112" s="14" t="s">
        <v>123</v>
      </c>
      <c r="T112" s="14" t="s">
        <v>49</v>
      </c>
      <c r="U112" s="14" t="s">
        <v>35</v>
      </c>
      <c r="V112" s="21"/>
    </row>
    <row r="113" spans="1:22" ht="59" customHeight="1">
      <c r="A113" s="13">
        <v>107</v>
      </c>
      <c r="B113" s="16" t="s">
        <v>361</v>
      </c>
      <c r="C113" s="16" t="s">
        <v>362</v>
      </c>
      <c r="D113" s="16" t="s">
        <v>363</v>
      </c>
      <c r="E113" s="16" t="s">
        <v>552</v>
      </c>
      <c r="F113" s="16" t="s">
        <v>118</v>
      </c>
      <c r="G113" s="16" t="s">
        <v>126</v>
      </c>
      <c r="H113" s="19">
        <v>160.91999999999999</v>
      </c>
      <c r="I113" s="41" t="s">
        <v>553</v>
      </c>
      <c r="J113" s="16" t="s">
        <v>554</v>
      </c>
      <c r="K113" s="21">
        <v>2025</v>
      </c>
      <c r="L113" s="19">
        <v>160.91999999999999</v>
      </c>
      <c r="M113" s="19">
        <v>0</v>
      </c>
      <c r="N113" s="43" t="s">
        <v>143</v>
      </c>
      <c r="O113" s="19">
        <v>1289</v>
      </c>
      <c r="P113" s="14" t="s">
        <v>36</v>
      </c>
      <c r="Q113" s="14" t="s">
        <v>36</v>
      </c>
      <c r="R113" s="14" t="s">
        <v>36</v>
      </c>
      <c r="S113" s="14" t="s">
        <v>123</v>
      </c>
      <c r="T113" s="14" t="s">
        <v>144</v>
      </c>
      <c r="U113" s="20" t="s">
        <v>35</v>
      </c>
      <c r="V113" s="16" t="s">
        <v>145</v>
      </c>
    </row>
    <row r="114" spans="1:22" ht="59" customHeight="1">
      <c r="A114" s="13">
        <v>108</v>
      </c>
      <c r="B114" s="16" t="s">
        <v>361</v>
      </c>
      <c r="C114" s="16" t="s">
        <v>362</v>
      </c>
      <c r="D114" s="16" t="s">
        <v>363</v>
      </c>
      <c r="E114" s="18" t="s">
        <v>555</v>
      </c>
      <c r="F114" s="16" t="s">
        <v>118</v>
      </c>
      <c r="G114" s="16" t="s">
        <v>151</v>
      </c>
      <c r="H114" s="19">
        <v>117.37</v>
      </c>
      <c r="I114" s="41" t="s">
        <v>556</v>
      </c>
      <c r="J114" s="24" t="s">
        <v>557</v>
      </c>
      <c r="K114" s="21">
        <v>2025</v>
      </c>
      <c r="L114" s="19">
        <v>117.37</v>
      </c>
      <c r="M114" s="19">
        <v>0</v>
      </c>
      <c r="N114" s="43" t="s">
        <v>143</v>
      </c>
      <c r="O114" s="19">
        <v>888</v>
      </c>
      <c r="P114" s="14" t="s">
        <v>36</v>
      </c>
      <c r="Q114" s="14" t="s">
        <v>36</v>
      </c>
      <c r="R114" s="14" t="s">
        <v>36</v>
      </c>
      <c r="S114" s="14" t="s">
        <v>123</v>
      </c>
      <c r="T114" s="14" t="s">
        <v>144</v>
      </c>
      <c r="U114" s="20" t="s">
        <v>35</v>
      </c>
      <c r="V114" s="16" t="s">
        <v>145</v>
      </c>
    </row>
    <row r="115" spans="1:22" ht="59" customHeight="1">
      <c r="A115" s="13">
        <v>109</v>
      </c>
      <c r="B115" s="16" t="s">
        <v>361</v>
      </c>
      <c r="C115" s="16" t="s">
        <v>362</v>
      </c>
      <c r="D115" s="16" t="s">
        <v>363</v>
      </c>
      <c r="E115" s="18" t="s">
        <v>558</v>
      </c>
      <c r="F115" s="16" t="s">
        <v>118</v>
      </c>
      <c r="G115" s="16" t="s">
        <v>559</v>
      </c>
      <c r="H115" s="19">
        <v>128.19999999999999</v>
      </c>
      <c r="I115" s="41" t="s">
        <v>560</v>
      </c>
      <c r="J115" s="16" t="s">
        <v>561</v>
      </c>
      <c r="K115" s="21">
        <v>2025</v>
      </c>
      <c r="L115" s="19">
        <v>128.19999999999999</v>
      </c>
      <c r="M115" s="19">
        <v>0</v>
      </c>
      <c r="N115" s="43" t="s">
        <v>143</v>
      </c>
      <c r="O115" s="19">
        <v>685</v>
      </c>
      <c r="P115" s="14" t="s">
        <v>36</v>
      </c>
      <c r="Q115" s="14" t="s">
        <v>36</v>
      </c>
      <c r="R115" s="14" t="s">
        <v>36</v>
      </c>
      <c r="S115" s="14" t="s">
        <v>123</v>
      </c>
      <c r="T115" s="14" t="s">
        <v>144</v>
      </c>
      <c r="U115" s="20" t="s">
        <v>35</v>
      </c>
      <c r="V115" s="16" t="s">
        <v>145</v>
      </c>
    </row>
    <row r="116" spans="1:22" ht="59" customHeight="1">
      <c r="A116" s="13">
        <v>110</v>
      </c>
      <c r="B116" s="16" t="s">
        <v>361</v>
      </c>
      <c r="C116" s="16" t="s">
        <v>362</v>
      </c>
      <c r="D116" s="16" t="s">
        <v>363</v>
      </c>
      <c r="E116" s="16" t="s">
        <v>562</v>
      </c>
      <c r="F116" s="16" t="s">
        <v>118</v>
      </c>
      <c r="G116" s="16" t="s">
        <v>563</v>
      </c>
      <c r="H116" s="19">
        <v>92.37</v>
      </c>
      <c r="I116" s="41" t="s">
        <v>564</v>
      </c>
      <c r="J116" s="16" t="s">
        <v>565</v>
      </c>
      <c r="K116" s="21">
        <v>2025</v>
      </c>
      <c r="L116" s="19">
        <v>92.37</v>
      </c>
      <c r="M116" s="19">
        <v>0</v>
      </c>
      <c r="N116" s="43" t="s">
        <v>143</v>
      </c>
      <c r="O116" s="19">
        <v>349</v>
      </c>
      <c r="P116" s="14" t="s">
        <v>36</v>
      </c>
      <c r="Q116" s="14" t="s">
        <v>36</v>
      </c>
      <c r="R116" s="14" t="s">
        <v>36</v>
      </c>
      <c r="S116" s="14" t="s">
        <v>123</v>
      </c>
      <c r="T116" s="14" t="s">
        <v>144</v>
      </c>
      <c r="U116" s="20" t="s">
        <v>35</v>
      </c>
      <c r="V116" s="16" t="s">
        <v>145</v>
      </c>
    </row>
    <row r="117" spans="1:22" ht="59" customHeight="1">
      <c r="A117" s="13">
        <v>111</v>
      </c>
      <c r="B117" s="16" t="s">
        <v>361</v>
      </c>
      <c r="C117" s="16" t="s">
        <v>362</v>
      </c>
      <c r="D117" s="16" t="s">
        <v>363</v>
      </c>
      <c r="E117" s="16" t="s">
        <v>566</v>
      </c>
      <c r="F117" s="16" t="s">
        <v>118</v>
      </c>
      <c r="G117" s="16" t="s">
        <v>567</v>
      </c>
      <c r="H117" s="22">
        <v>144.15</v>
      </c>
      <c r="I117" s="16" t="s">
        <v>568</v>
      </c>
      <c r="J117" s="24" t="s">
        <v>569</v>
      </c>
      <c r="K117" s="21">
        <v>2025</v>
      </c>
      <c r="L117" s="22">
        <v>144.15</v>
      </c>
      <c r="M117" s="19">
        <v>0</v>
      </c>
      <c r="N117" s="43" t="s">
        <v>143</v>
      </c>
      <c r="O117" s="19">
        <v>286</v>
      </c>
      <c r="P117" s="14" t="s">
        <v>36</v>
      </c>
      <c r="Q117" s="14" t="s">
        <v>36</v>
      </c>
      <c r="R117" s="14" t="s">
        <v>36</v>
      </c>
      <c r="S117" s="14" t="s">
        <v>123</v>
      </c>
      <c r="T117" s="14" t="s">
        <v>144</v>
      </c>
      <c r="U117" s="20" t="s">
        <v>35</v>
      </c>
      <c r="V117" s="16" t="s">
        <v>145</v>
      </c>
    </row>
    <row r="118" spans="1:22" ht="59" customHeight="1">
      <c r="A118" s="13">
        <v>112</v>
      </c>
      <c r="B118" s="16" t="s">
        <v>361</v>
      </c>
      <c r="C118" s="16" t="s">
        <v>362</v>
      </c>
      <c r="D118" s="16" t="s">
        <v>363</v>
      </c>
      <c r="E118" s="56" t="s">
        <v>570</v>
      </c>
      <c r="F118" s="16" t="s">
        <v>118</v>
      </c>
      <c r="G118" s="49" t="s">
        <v>571</v>
      </c>
      <c r="H118" s="68">
        <v>106.75</v>
      </c>
      <c r="I118" s="49" t="s">
        <v>572</v>
      </c>
      <c r="J118" s="77" t="s">
        <v>573</v>
      </c>
      <c r="K118" s="21">
        <v>2025</v>
      </c>
      <c r="L118" s="68">
        <v>106.75</v>
      </c>
      <c r="M118" s="19">
        <v>0</v>
      </c>
      <c r="N118" s="43" t="s">
        <v>143</v>
      </c>
      <c r="O118" s="78">
        <v>640</v>
      </c>
      <c r="P118" s="14" t="s">
        <v>36</v>
      </c>
      <c r="Q118" s="14" t="s">
        <v>36</v>
      </c>
      <c r="R118" s="14" t="s">
        <v>36</v>
      </c>
      <c r="S118" s="14" t="s">
        <v>123</v>
      </c>
      <c r="T118" s="14" t="s">
        <v>144</v>
      </c>
      <c r="U118" s="20" t="s">
        <v>35</v>
      </c>
      <c r="V118" s="16" t="s">
        <v>145</v>
      </c>
    </row>
    <row r="119" spans="1:22" ht="59" customHeight="1">
      <c r="A119" s="13">
        <v>113</v>
      </c>
      <c r="B119" s="16" t="s">
        <v>361</v>
      </c>
      <c r="C119" s="16" t="s">
        <v>362</v>
      </c>
      <c r="D119" s="16" t="s">
        <v>363</v>
      </c>
      <c r="E119" s="56" t="s">
        <v>574</v>
      </c>
      <c r="F119" s="16" t="s">
        <v>118</v>
      </c>
      <c r="G119" s="16" t="s">
        <v>575</v>
      </c>
      <c r="H119" s="22">
        <v>120.76</v>
      </c>
      <c r="I119" s="16" t="s">
        <v>576</v>
      </c>
      <c r="J119" s="77" t="s">
        <v>577</v>
      </c>
      <c r="K119" s="21">
        <v>2025</v>
      </c>
      <c r="L119" s="22">
        <v>120.76</v>
      </c>
      <c r="M119" s="19">
        <v>0</v>
      </c>
      <c r="N119" s="43" t="s">
        <v>143</v>
      </c>
      <c r="O119" s="19">
        <v>168</v>
      </c>
      <c r="P119" s="14" t="s">
        <v>36</v>
      </c>
      <c r="Q119" s="14" t="s">
        <v>36</v>
      </c>
      <c r="R119" s="14" t="s">
        <v>36</v>
      </c>
      <c r="S119" s="14" t="s">
        <v>123</v>
      </c>
      <c r="T119" s="14" t="s">
        <v>144</v>
      </c>
      <c r="U119" s="20" t="s">
        <v>35</v>
      </c>
      <c r="V119" s="16" t="s">
        <v>145</v>
      </c>
    </row>
    <row r="120" spans="1:22" s="6" customFormat="1" ht="112" customHeight="1">
      <c r="A120" s="13">
        <v>114</v>
      </c>
      <c r="B120" s="14" t="s">
        <v>361</v>
      </c>
      <c r="C120" s="14" t="s">
        <v>487</v>
      </c>
      <c r="D120" s="16" t="s">
        <v>578</v>
      </c>
      <c r="E120" s="69" t="s">
        <v>579</v>
      </c>
      <c r="F120" s="69" t="s">
        <v>580</v>
      </c>
      <c r="G120" s="69" t="s">
        <v>581</v>
      </c>
      <c r="H120" s="70">
        <v>246.26</v>
      </c>
      <c r="I120" s="79" t="s">
        <v>582</v>
      </c>
      <c r="J120" s="80" t="s">
        <v>583</v>
      </c>
      <c r="K120" s="69">
        <v>2025</v>
      </c>
      <c r="L120" s="69">
        <v>246.26</v>
      </c>
      <c r="M120" s="69">
        <v>0</v>
      </c>
      <c r="N120" s="80" t="s">
        <v>584</v>
      </c>
      <c r="O120" s="81">
        <v>1624</v>
      </c>
      <c r="P120" s="81" t="s">
        <v>36</v>
      </c>
      <c r="Q120" s="81" t="s">
        <v>36</v>
      </c>
      <c r="R120" s="83" t="s">
        <v>36</v>
      </c>
      <c r="S120" s="84" t="s">
        <v>585</v>
      </c>
      <c r="T120" s="81" t="s">
        <v>49</v>
      </c>
      <c r="U120" s="83" t="s">
        <v>35</v>
      </c>
      <c r="V120" s="16"/>
    </row>
    <row r="121" spans="1:22" s="7" customFormat="1" ht="96" customHeight="1">
      <c r="A121" s="13">
        <v>115</v>
      </c>
      <c r="B121" s="14" t="s">
        <v>361</v>
      </c>
      <c r="C121" s="14" t="s">
        <v>487</v>
      </c>
      <c r="D121" s="16" t="s">
        <v>578</v>
      </c>
      <c r="E121" s="14" t="s">
        <v>586</v>
      </c>
      <c r="F121" s="14" t="s">
        <v>587</v>
      </c>
      <c r="G121" s="14" t="s">
        <v>575</v>
      </c>
      <c r="H121" s="21">
        <v>180</v>
      </c>
      <c r="I121" s="24" t="s">
        <v>588</v>
      </c>
      <c r="J121" s="14" t="s">
        <v>589</v>
      </c>
      <c r="K121" s="21">
        <v>2025</v>
      </c>
      <c r="L121" s="21">
        <v>180</v>
      </c>
      <c r="M121" s="21">
        <v>0</v>
      </c>
      <c r="N121" s="43" t="s">
        <v>78</v>
      </c>
      <c r="O121" s="21">
        <v>3000</v>
      </c>
      <c r="P121" s="18" t="s">
        <v>36</v>
      </c>
      <c r="Q121" s="18" t="s">
        <v>36</v>
      </c>
      <c r="R121" s="18" t="s">
        <v>36</v>
      </c>
      <c r="S121" s="14" t="s">
        <v>123</v>
      </c>
      <c r="T121" s="14" t="s">
        <v>49</v>
      </c>
      <c r="U121" s="14" t="s">
        <v>35</v>
      </c>
      <c r="V121" s="21"/>
    </row>
    <row r="122" spans="1:22" ht="59" customHeight="1">
      <c r="A122" s="13">
        <v>116</v>
      </c>
      <c r="B122" s="16" t="s">
        <v>361</v>
      </c>
      <c r="C122" s="16" t="s">
        <v>362</v>
      </c>
      <c r="D122" s="16" t="s">
        <v>363</v>
      </c>
      <c r="E122" s="71" t="s">
        <v>590</v>
      </c>
      <c r="F122" s="16" t="s">
        <v>118</v>
      </c>
      <c r="G122" s="33" t="s">
        <v>591</v>
      </c>
      <c r="H122" s="68">
        <v>160.49</v>
      </c>
      <c r="I122" s="32" t="s">
        <v>592</v>
      </c>
      <c r="J122" s="77" t="s">
        <v>593</v>
      </c>
      <c r="K122" s="21">
        <v>2025</v>
      </c>
      <c r="L122" s="68">
        <v>160.49</v>
      </c>
      <c r="M122" s="19">
        <v>0</v>
      </c>
      <c r="N122" s="43" t="s">
        <v>143</v>
      </c>
      <c r="O122" s="78">
        <v>290</v>
      </c>
      <c r="P122" s="14" t="s">
        <v>36</v>
      </c>
      <c r="Q122" s="14" t="s">
        <v>36</v>
      </c>
      <c r="R122" s="14" t="s">
        <v>36</v>
      </c>
      <c r="S122" s="14" t="s">
        <v>123</v>
      </c>
      <c r="T122" s="14" t="s">
        <v>144</v>
      </c>
      <c r="U122" s="20" t="s">
        <v>35</v>
      </c>
      <c r="V122" s="16" t="s">
        <v>145</v>
      </c>
    </row>
    <row r="123" spans="1:22" ht="59" customHeight="1">
      <c r="A123" s="13">
        <v>117</v>
      </c>
      <c r="B123" s="17" t="s">
        <v>361</v>
      </c>
      <c r="C123" s="17" t="s">
        <v>594</v>
      </c>
      <c r="D123" s="17" t="s">
        <v>488</v>
      </c>
      <c r="E123" s="14" t="s">
        <v>595</v>
      </c>
      <c r="F123" s="14" t="s">
        <v>30</v>
      </c>
      <c r="G123" s="14" t="s">
        <v>596</v>
      </c>
      <c r="H123" s="14">
        <v>424</v>
      </c>
      <c r="I123" s="45" t="s">
        <v>597</v>
      </c>
      <c r="J123" s="82" t="s">
        <v>598</v>
      </c>
      <c r="K123" s="14">
        <v>2025</v>
      </c>
      <c r="L123" s="14">
        <v>424</v>
      </c>
      <c r="M123" s="14">
        <v>0</v>
      </c>
      <c r="N123" s="44" t="s">
        <v>599</v>
      </c>
      <c r="O123" s="17">
        <v>14280</v>
      </c>
      <c r="P123" s="17" t="s">
        <v>36</v>
      </c>
      <c r="Q123" s="17" t="s">
        <v>600</v>
      </c>
      <c r="R123" s="14" t="s">
        <v>36</v>
      </c>
      <c r="S123" s="52" t="s">
        <v>601</v>
      </c>
      <c r="T123" s="17" t="s">
        <v>602</v>
      </c>
      <c r="U123" s="15" t="s">
        <v>35</v>
      </c>
      <c r="V123" s="15"/>
    </row>
    <row r="124" spans="1:22" ht="68" customHeight="1">
      <c r="A124" s="13">
        <v>118</v>
      </c>
      <c r="B124" s="14" t="s">
        <v>361</v>
      </c>
      <c r="C124" s="14" t="s">
        <v>487</v>
      </c>
      <c r="D124" s="14" t="s">
        <v>488</v>
      </c>
      <c r="E124" s="16" t="s">
        <v>603</v>
      </c>
      <c r="F124" s="16" t="s">
        <v>226</v>
      </c>
      <c r="G124" s="16" t="s">
        <v>227</v>
      </c>
      <c r="H124" s="16">
        <v>110</v>
      </c>
      <c r="I124" s="47" t="s">
        <v>604</v>
      </c>
      <c r="J124" s="47" t="s">
        <v>752</v>
      </c>
      <c r="K124" s="16">
        <v>2025</v>
      </c>
      <c r="L124" s="16">
        <v>110</v>
      </c>
      <c r="M124" s="16">
        <v>0</v>
      </c>
      <c r="N124" s="14" t="s">
        <v>236</v>
      </c>
      <c r="O124" s="16">
        <v>1680</v>
      </c>
      <c r="P124" s="16" t="s">
        <v>36</v>
      </c>
      <c r="Q124" s="16" t="s">
        <v>36</v>
      </c>
      <c r="R124" s="16" t="s">
        <v>36</v>
      </c>
      <c r="S124" s="16" t="s">
        <v>231</v>
      </c>
      <c r="T124" s="16" t="s">
        <v>49</v>
      </c>
      <c r="U124" s="16" t="s">
        <v>35</v>
      </c>
      <c r="V124" s="16"/>
    </row>
    <row r="125" spans="1:22" ht="59" customHeight="1">
      <c r="A125" s="13">
        <v>119</v>
      </c>
      <c r="B125" s="14" t="s">
        <v>361</v>
      </c>
      <c r="C125" s="14" t="s">
        <v>487</v>
      </c>
      <c r="D125" s="14" t="s">
        <v>488</v>
      </c>
      <c r="E125" s="14" t="s">
        <v>605</v>
      </c>
      <c r="F125" s="16" t="s">
        <v>226</v>
      </c>
      <c r="G125" s="17" t="s">
        <v>227</v>
      </c>
      <c r="H125" s="17">
        <v>105</v>
      </c>
      <c r="I125" s="37" t="s">
        <v>606</v>
      </c>
      <c r="J125" s="37" t="s">
        <v>607</v>
      </c>
      <c r="K125" s="16">
        <v>2025</v>
      </c>
      <c r="L125" s="17">
        <v>105</v>
      </c>
      <c r="M125" s="16">
        <v>0</v>
      </c>
      <c r="N125" s="14" t="s">
        <v>236</v>
      </c>
      <c r="O125" s="17">
        <v>1635</v>
      </c>
      <c r="P125" s="16" t="s">
        <v>36</v>
      </c>
      <c r="Q125" s="16" t="s">
        <v>36</v>
      </c>
      <c r="R125" s="16" t="s">
        <v>36</v>
      </c>
      <c r="S125" s="16" t="s">
        <v>231</v>
      </c>
      <c r="T125" s="16" t="s">
        <v>49</v>
      </c>
      <c r="U125" s="16" t="s">
        <v>35</v>
      </c>
      <c r="V125" s="14"/>
    </row>
    <row r="126" spans="1:22" ht="59" customHeight="1">
      <c r="A126" s="13">
        <v>120</v>
      </c>
      <c r="B126" s="14" t="s">
        <v>361</v>
      </c>
      <c r="C126" s="14" t="s">
        <v>487</v>
      </c>
      <c r="D126" s="14" t="s">
        <v>488</v>
      </c>
      <c r="E126" s="16" t="s">
        <v>608</v>
      </c>
      <c r="F126" s="16" t="s">
        <v>226</v>
      </c>
      <c r="G126" s="16" t="s">
        <v>245</v>
      </c>
      <c r="H126" s="16">
        <v>90</v>
      </c>
      <c r="I126" s="47" t="s">
        <v>609</v>
      </c>
      <c r="J126" s="47" t="s">
        <v>610</v>
      </c>
      <c r="K126" s="16">
        <v>2025</v>
      </c>
      <c r="L126" s="16">
        <v>90</v>
      </c>
      <c r="M126" s="16">
        <v>0</v>
      </c>
      <c r="N126" s="43" t="s">
        <v>236</v>
      </c>
      <c r="O126" s="16">
        <v>986</v>
      </c>
      <c r="P126" s="16" t="s">
        <v>36</v>
      </c>
      <c r="Q126" s="16" t="s">
        <v>36</v>
      </c>
      <c r="R126" s="16" t="s">
        <v>36</v>
      </c>
      <c r="S126" s="16" t="s">
        <v>231</v>
      </c>
      <c r="T126" s="16" t="s">
        <v>49</v>
      </c>
      <c r="U126" s="16" t="s">
        <v>35</v>
      </c>
      <c r="V126" s="16"/>
    </row>
    <row r="127" spans="1:22" ht="86" customHeight="1">
      <c r="A127" s="13">
        <v>121</v>
      </c>
      <c r="B127" s="16" t="s">
        <v>361</v>
      </c>
      <c r="C127" s="16" t="s">
        <v>494</v>
      </c>
      <c r="D127" s="25" t="s">
        <v>495</v>
      </c>
      <c r="E127" s="25" t="s">
        <v>611</v>
      </c>
      <c r="F127" s="16" t="s">
        <v>276</v>
      </c>
      <c r="G127" s="16" t="s">
        <v>332</v>
      </c>
      <c r="H127" s="31">
        <v>390</v>
      </c>
      <c r="I127" s="25" t="s">
        <v>612</v>
      </c>
      <c r="J127" s="25" t="s">
        <v>613</v>
      </c>
      <c r="K127" s="16">
        <v>2025</v>
      </c>
      <c r="L127" s="31">
        <v>390</v>
      </c>
      <c r="M127" s="16">
        <v>0</v>
      </c>
      <c r="N127" s="25" t="s">
        <v>614</v>
      </c>
      <c r="O127" s="16">
        <v>5000</v>
      </c>
      <c r="P127" s="16" t="s">
        <v>36</v>
      </c>
      <c r="Q127" s="16" t="s">
        <v>36</v>
      </c>
      <c r="R127" s="16" t="s">
        <v>36</v>
      </c>
      <c r="S127" s="16" t="s">
        <v>280</v>
      </c>
      <c r="T127" s="16" t="s">
        <v>38</v>
      </c>
      <c r="U127" s="16" t="s">
        <v>35</v>
      </c>
      <c r="V127" s="16" t="s">
        <v>281</v>
      </c>
    </row>
    <row r="128" spans="1:22" ht="59" customHeight="1">
      <c r="A128" s="13">
        <v>122</v>
      </c>
      <c r="B128" s="14" t="s">
        <v>361</v>
      </c>
      <c r="C128" s="14" t="s">
        <v>362</v>
      </c>
      <c r="D128" s="14" t="s">
        <v>534</v>
      </c>
      <c r="E128" s="14" t="s">
        <v>615</v>
      </c>
      <c r="F128" s="14" t="s">
        <v>365</v>
      </c>
      <c r="G128" s="14" t="s">
        <v>616</v>
      </c>
      <c r="H128" s="14">
        <v>90</v>
      </c>
      <c r="I128" s="14" t="s">
        <v>617</v>
      </c>
      <c r="J128" s="14" t="s">
        <v>618</v>
      </c>
      <c r="K128" s="14">
        <v>2025</v>
      </c>
      <c r="L128" s="14">
        <v>90</v>
      </c>
      <c r="M128" s="14"/>
      <c r="N128" s="14" t="s">
        <v>134</v>
      </c>
      <c r="O128" s="14">
        <v>736</v>
      </c>
      <c r="P128" s="14" t="s">
        <v>36</v>
      </c>
      <c r="Q128" s="14" t="s">
        <v>36</v>
      </c>
      <c r="R128" s="14" t="s">
        <v>36</v>
      </c>
      <c r="S128" s="14" t="s">
        <v>370</v>
      </c>
      <c r="T128" s="14" t="s">
        <v>71</v>
      </c>
      <c r="U128" s="14" t="s">
        <v>35</v>
      </c>
      <c r="V128" s="14"/>
    </row>
    <row r="129" spans="1:22" ht="59" customHeight="1">
      <c r="A129" s="13">
        <v>123</v>
      </c>
      <c r="B129" s="14" t="s">
        <v>361</v>
      </c>
      <c r="C129" s="14" t="s">
        <v>362</v>
      </c>
      <c r="D129" s="14" t="s">
        <v>534</v>
      </c>
      <c r="E129" s="14" t="s">
        <v>619</v>
      </c>
      <c r="F129" s="14" t="s">
        <v>365</v>
      </c>
      <c r="G129" s="14" t="s">
        <v>620</v>
      </c>
      <c r="H129" s="14">
        <v>120</v>
      </c>
      <c r="I129" s="14" t="s">
        <v>621</v>
      </c>
      <c r="J129" s="14" t="s">
        <v>622</v>
      </c>
      <c r="K129" s="14">
        <v>2025</v>
      </c>
      <c r="L129" s="14">
        <v>120</v>
      </c>
      <c r="M129" s="14"/>
      <c r="N129" s="14" t="s">
        <v>134</v>
      </c>
      <c r="O129" s="14">
        <v>847</v>
      </c>
      <c r="P129" s="14" t="s">
        <v>36</v>
      </c>
      <c r="Q129" s="14" t="s">
        <v>36</v>
      </c>
      <c r="R129" s="14" t="s">
        <v>36</v>
      </c>
      <c r="S129" s="14" t="s">
        <v>370</v>
      </c>
      <c r="T129" s="14" t="s">
        <v>71</v>
      </c>
      <c r="U129" s="14" t="s">
        <v>35</v>
      </c>
      <c r="V129" s="14" t="s">
        <v>623</v>
      </c>
    </row>
    <row r="130" spans="1:22" ht="81" customHeight="1">
      <c r="A130" s="13">
        <v>124</v>
      </c>
      <c r="B130" s="14" t="s">
        <v>361</v>
      </c>
      <c r="C130" s="18" t="s">
        <v>487</v>
      </c>
      <c r="D130" s="65" t="s">
        <v>488</v>
      </c>
      <c r="E130" s="18" t="s">
        <v>624</v>
      </c>
      <c r="F130" s="18" t="s">
        <v>388</v>
      </c>
      <c r="G130" s="30" t="s">
        <v>394</v>
      </c>
      <c r="H130" s="30">
        <v>68</v>
      </c>
      <c r="I130" s="14" t="s">
        <v>769</v>
      </c>
      <c r="J130" s="14" t="s">
        <v>625</v>
      </c>
      <c r="K130" s="30">
        <v>2025</v>
      </c>
      <c r="L130" s="30">
        <v>68</v>
      </c>
      <c r="M130" s="30">
        <v>0</v>
      </c>
      <c r="N130" s="18" t="s">
        <v>626</v>
      </c>
      <c r="O130" s="30">
        <v>852</v>
      </c>
      <c r="P130" s="18" t="s">
        <v>36</v>
      </c>
      <c r="Q130" s="18" t="s">
        <v>36</v>
      </c>
      <c r="R130" s="18" t="s">
        <v>36</v>
      </c>
      <c r="S130" s="18" t="s">
        <v>392</v>
      </c>
      <c r="T130" s="18" t="s">
        <v>49</v>
      </c>
      <c r="U130" s="16" t="s">
        <v>35</v>
      </c>
      <c r="V130" s="16"/>
    </row>
    <row r="131" spans="1:22" ht="59" customHeight="1">
      <c r="A131" s="13">
        <v>125</v>
      </c>
      <c r="B131" s="85" t="s">
        <v>40</v>
      </c>
      <c r="C131" s="85" t="s">
        <v>50</v>
      </c>
      <c r="D131" s="85" t="s">
        <v>208</v>
      </c>
      <c r="E131" s="85" t="s">
        <v>627</v>
      </c>
      <c r="F131" s="85" t="s">
        <v>628</v>
      </c>
      <c r="G131" s="85" t="s">
        <v>629</v>
      </c>
      <c r="H131" s="85">
        <v>70</v>
      </c>
      <c r="I131" s="88" t="s">
        <v>268</v>
      </c>
      <c r="J131" s="88" t="s">
        <v>269</v>
      </c>
      <c r="K131" s="85">
        <v>2025</v>
      </c>
      <c r="L131" s="85">
        <v>70</v>
      </c>
      <c r="M131" s="85">
        <v>0</v>
      </c>
      <c r="N131" s="89" t="s">
        <v>270</v>
      </c>
      <c r="O131" s="85">
        <v>2320</v>
      </c>
      <c r="P131" s="85" t="s">
        <v>36</v>
      </c>
      <c r="Q131" s="85" t="s">
        <v>36</v>
      </c>
      <c r="R131" s="85" t="s">
        <v>36</v>
      </c>
      <c r="S131" s="85" t="s">
        <v>630</v>
      </c>
      <c r="T131" s="85" t="s">
        <v>49</v>
      </c>
      <c r="U131" s="85" t="s">
        <v>35</v>
      </c>
      <c r="V131" s="85"/>
    </row>
    <row r="132" spans="1:22" ht="59" customHeight="1">
      <c r="A132" s="13">
        <v>126</v>
      </c>
      <c r="B132" s="85" t="s">
        <v>40</v>
      </c>
      <c r="C132" s="85" t="s">
        <v>50</v>
      </c>
      <c r="D132" s="85" t="s">
        <v>208</v>
      </c>
      <c r="E132" s="85" t="s">
        <v>631</v>
      </c>
      <c r="F132" s="85" t="s">
        <v>628</v>
      </c>
      <c r="G132" s="85" t="s">
        <v>632</v>
      </c>
      <c r="H132" s="85">
        <v>70</v>
      </c>
      <c r="I132" s="88" t="s">
        <v>268</v>
      </c>
      <c r="J132" s="88" t="s">
        <v>269</v>
      </c>
      <c r="K132" s="85">
        <v>2025</v>
      </c>
      <c r="L132" s="85">
        <v>70</v>
      </c>
      <c r="M132" s="85">
        <v>0</v>
      </c>
      <c r="N132" s="89" t="s">
        <v>270</v>
      </c>
      <c r="O132" s="85">
        <v>2778</v>
      </c>
      <c r="P132" s="85" t="s">
        <v>36</v>
      </c>
      <c r="Q132" s="85" t="s">
        <v>36</v>
      </c>
      <c r="R132" s="85" t="s">
        <v>36</v>
      </c>
      <c r="S132" s="85" t="s">
        <v>630</v>
      </c>
      <c r="T132" s="85" t="s">
        <v>49</v>
      </c>
      <c r="U132" s="85" t="s">
        <v>35</v>
      </c>
      <c r="V132" s="85"/>
    </row>
    <row r="133" spans="1:22" ht="59" customHeight="1">
      <c r="A133" s="13">
        <v>127</v>
      </c>
      <c r="B133" s="85" t="s">
        <v>40</v>
      </c>
      <c r="C133" s="85" t="s">
        <v>50</v>
      </c>
      <c r="D133" s="85" t="s">
        <v>208</v>
      </c>
      <c r="E133" s="85" t="s">
        <v>633</v>
      </c>
      <c r="F133" s="85" t="s">
        <v>628</v>
      </c>
      <c r="G133" s="85" t="s">
        <v>412</v>
      </c>
      <c r="H133" s="85">
        <v>70</v>
      </c>
      <c r="I133" s="88" t="s">
        <v>268</v>
      </c>
      <c r="J133" s="88" t="s">
        <v>269</v>
      </c>
      <c r="K133" s="85">
        <v>2025</v>
      </c>
      <c r="L133" s="85">
        <v>70</v>
      </c>
      <c r="M133" s="85">
        <v>0</v>
      </c>
      <c r="N133" s="89" t="s">
        <v>270</v>
      </c>
      <c r="O133" s="85">
        <v>2606</v>
      </c>
      <c r="P133" s="85" t="s">
        <v>36</v>
      </c>
      <c r="Q133" s="85" t="s">
        <v>36</v>
      </c>
      <c r="R133" s="85" t="s">
        <v>36</v>
      </c>
      <c r="S133" s="85" t="s">
        <v>630</v>
      </c>
      <c r="T133" s="85" t="s">
        <v>49</v>
      </c>
      <c r="U133" s="85" t="s">
        <v>35</v>
      </c>
      <c r="V133" s="85"/>
    </row>
    <row r="134" spans="1:22" ht="59" customHeight="1">
      <c r="A134" s="13">
        <v>128</v>
      </c>
      <c r="B134" s="85" t="s">
        <v>40</v>
      </c>
      <c r="C134" s="85" t="s">
        <v>50</v>
      </c>
      <c r="D134" s="85" t="s">
        <v>208</v>
      </c>
      <c r="E134" s="85" t="s">
        <v>634</v>
      </c>
      <c r="F134" s="85" t="s">
        <v>628</v>
      </c>
      <c r="G134" s="85" t="s">
        <v>635</v>
      </c>
      <c r="H134" s="85">
        <v>70</v>
      </c>
      <c r="I134" s="88" t="s">
        <v>268</v>
      </c>
      <c r="J134" s="88" t="s">
        <v>269</v>
      </c>
      <c r="K134" s="85">
        <v>2025</v>
      </c>
      <c r="L134" s="85">
        <v>70</v>
      </c>
      <c r="M134" s="85">
        <v>0</v>
      </c>
      <c r="N134" s="89" t="s">
        <v>270</v>
      </c>
      <c r="O134" s="85">
        <v>770</v>
      </c>
      <c r="P134" s="85" t="s">
        <v>36</v>
      </c>
      <c r="Q134" s="85" t="s">
        <v>36</v>
      </c>
      <c r="R134" s="85" t="s">
        <v>36</v>
      </c>
      <c r="S134" s="85" t="s">
        <v>630</v>
      </c>
      <c r="T134" s="85" t="s">
        <v>49</v>
      </c>
      <c r="U134" s="85" t="s">
        <v>35</v>
      </c>
      <c r="V134" s="85"/>
    </row>
    <row r="135" spans="1:22" ht="59" customHeight="1">
      <c r="A135" s="13">
        <v>129</v>
      </c>
      <c r="B135" s="85" t="s">
        <v>40</v>
      </c>
      <c r="C135" s="85" t="s">
        <v>50</v>
      </c>
      <c r="D135" s="85" t="s">
        <v>208</v>
      </c>
      <c r="E135" s="85" t="s">
        <v>636</v>
      </c>
      <c r="F135" s="85" t="s">
        <v>628</v>
      </c>
      <c r="G135" s="85" t="s">
        <v>637</v>
      </c>
      <c r="H135" s="85">
        <v>70</v>
      </c>
      <c r="I135" s="88" t="s">
        <v>268</v>
      </c>
      <c r="J135" s="88" t="s">
        <v>269</v>
      </c>
      <c r="K135" s="85">
        <v>2025</v>
      </c>
      <c r="L135" s="85">
        <v>70</v>
      </c>
      <c r="M135" s="85">
        <v>0</v>
      </c>
      <c r="N135" s="89" t="s">
        <v>270</v>
      </c>
      <c r="O135" s="85">
        <v>1924</v>
      </c>
      <c r="P135" s="85" t="s">
        <v>36</v>
      </c>
      <c r="Q135" s="85" t="s">
        <v>36</v>
      </c>
      <c r="R135" s="85" t="s">
        <v>36</v>
      </c>
      <c r="S135" s="85" t="s">
        <v>630</v>
      </c>
      <c r="T135" s="85" t="s">
        <v>49</v>
      </c>
      <c r="U135" s="85" t="s">
        <v>35</v>
      </c>
      <c r="V135" s="85"/>
    </row>
    <row r="136" spans="1:22" ht="59" customHeight="1">
      <c r="A136" s="13">
        <v>130</v>
      </c>
      <c r="B136" s="85" t="s">
        <v>40</v>
      </c>
      <c r="C136" s="85" t="s">
        <v>50</v>
      </c>
      <c r="D136" s="85" t="s">
        <v>208</v>
      </c>
      <c r="E136" s="85" t="s">
        <v>638</v>
      </c>
      <c r="F136" s="85" t="s">
        <v>628</v>
      </c>
      <c r="G136" s="85" t="s">
        <v>398</v>
      </c>
      <c r="H136" s="85">
        <v>70</v>
      </c>
      <c r="I136" s="88" t="s">
        <v>268</v>
      </c>
      <c r="J136" s="88" t="s">
        <v>269</v>
      </c>
      <c r="K136" s="85">
        <v>2025</v>
      </c>
      <c r="L136" s="85">
        <v>70</v>
      </c>
      <c r="M136" s="85">
        <v>0</v>
      </c>
      <c r="N136" s="89" t="s">
        <v>270</v>
      </c>
      <c r="O136" s="85">
        <v>2308</v>
      </c>
      <c r="P136" s="85" t="s">
        <v>36</v>
      </c>
      <c r="Q136" s="85" t="s">
        <v>36</v>
      </c>
      <c r="R136" s="85" t="s">
        <v>36</v>
      </c>
      <c r="S136" s="85" t="s">
        <v>630</v>
      </c>
      <c r="T136" s="85" t="s">
        <v>49</v>
      </c>
      <c r="U136" s="85" t="s">
        <v>35</v>
      </c>
      <c r="V136" s="85"/>
    </row>
    <row r="137" spans="1:22" ht="59" customHeight="1">
      <c r="A137" s="13">
        <v>131</v>
      </c>
      <c r="B137" s="39" t="s">
        <v>361</v>
      </c>
      <c r="C137" s="39" t="s">
        <v>362</v>
      </c>
      <c r="D137" s="39" t="s">
        <v>363</v>
      </c>
      <c r="E137" s="86" t="s">
        <v>639</v>
      </c>
      <c r="F137" s="16" t="s">
        <v>465</v>
      </c>
      <c r="G137" s="39" t="s">
        <v>640</v>
      </c>
      <c r="H137" s="39">
        <v>356.27</v>
      </c>
      <c r="I137" s="86" t="s">
        <v>641</v>
      </c>
      <c r="J137" s="86" t="s">
        <v>642</v>
      </c>
      <c r="K137" s="39" t="s">
        <v>68</v>
      </c>
      <c r="L137" s="39">
        <v>356.27</v>
      </c>
      <c r="M137" s="39" t="s">
        <v>643</v>
      </c>
      <c r="N137" s="39" t="s">
        <v>644</v>
      </c>
      <c r="O137" s="39" t="s">
        <v>645</v>
      </c>
      <c r="P137" s="39" t="s">
        <v>36</v>
      </c>
      <c r="Q137" s="39" t="s">
        <v>36</v>
      </c>
      <c r="R137" s="39" t="s">
        <v>36</v>
      </c>
      <c r="S137" s="39" t="s">
        <v>470</v>
      </c>
      <c r="T137" s="39" t="s">
        <v>144</v>
      </c>
      <c r="U137" s="39"/>
      <c r="V137" s="16"/>
    </row>
    <row r="138" spans="1:22" ht="59" customHeight="1">
      <c r="A138" s="13">
        <v>132</v>
      </c>
      <c r="B138" s="39" t="s">
        <v>361</v>
      </c>
      <c r="C138" s="39" t="s">
        <v>362</v>
      </c>
      <c r="D138" s="39" t="s">
        <v>363</v>
      </c>
      <c r="E138" s="86" t="s">
        <v>646</v>
      </c>
      <c r="F138" s="16" t="s">
        <v>465</v>
      </c>
      <c r="G138" s="39" t="s">
        <v>647</v>
      </c>
      <c r="H138" s="39">
        <v>136.81</v>
      </c>
      <c r="I138" s="86" t="s">
        <v>648</v>
      </c>
      <c r="J138" s="86" t="s">
        <v>642</v>
      </c>
      <c r="K138" s="39" t="s">
        <v>68</v>
      </c>
      <c r="L138" s="39">
        <v>136.81</v>
      </c>
      <c r="M138" s="39" t="s">
        <v>643</v>
      </c>
      <c r="N138" s="39" t="s">
        <v>644</v>
      </c>
      <c r="O138" s="39" t="s">
        <v>649</v>
      </c>
      <c r="P138" s="39" t="s">
        <v>36</v>
      </c>
      <c r="Q138" s="39" t="s">
        <v>36</v>
      </c>
      <c r="R138" s="39" t="s">
        <v>36</v>
      </c>
      <c r="S138" s="39" t="s">
        <v>470</v>
      </c>
      <c r="T138" s="39" t="s">
        <v>144</v>
      </c>
      <c r="U138" s="39"/>
      <c r="V138" s="18"/>
    </row>
    <row r="139" spans="1:22" ht="59" customHeight="1">
      <c r="A139" s="13">
        <v>133</v>
      </c>
      <c r="B139" s="39" t="s">
        <v>361</v>
      </c>
      <c r="C139" s="39" t="s">
        <v>362</v>
      </c>
      <c r="D139" s="39" t="s">
        <v>363</v>
      </c>
      <c r="E139" s="86" t="s">
        <v>650</v>
      </c>
      <c r="F139" s="16" t="s">
        <v>465</v>
      </c>
      <c r="G139" s="39" t="s">
        <v>651</v>
      </c>
      <c r="H139" s="39">
        <v>105.12</v>
      </c>
      <c r="I139" s="86" t="s">
        <v>652</v>
      </c>
      <c r="J139" s="86" t="s">
        <v>642</v>
      </c>
      <c r="K139" s="39" t="s">
        <v>68</v>
      </c>
      <c r="L139" s="39">
        <v>105.12</v>
      </c>
      <c r="M139" s="39" t="s">
        <v>643</v>
      </c>
      <c r="N139" s="39" t="s">
        <v>644</v>
      </c>
      <c r="O139" s="39" t="s">
        <v>653</v>
      </c>
      <c r="P139" s="39" t="s">
        <v>36</v>
      </c>
      <c r="Q139" s="39" t="s">
        <v>36</v>
      </c>
      <c r="R139" s="39" t="s">
        <v>36</v>
      </c>
      <c r="S139" s="39" t="s">
        <v>470</v>
      </c>
      <c r="T139" s="39" t="s">
        <v>144</v>
      </c>
      <c r="U139" s="39"/>
      <c r="V139" s="18"/>
    </row>
    <row r="140" spans="1:22" ht="59" customHeight="1">
      <c r="A140" s="13">
        <v>134</v>
      </c>
      <c r="B140" s="39" t="s">
        <v>361</v>
      </c>
      <c r="C140" s="39" t="s">
        <v>362</v>
      </c>
      <c r="D140" s="39" t="s">
        <v>363</v>
      </c>
      <c r="E140" s="86" t="s">
        <v>654</v>
      </c>
      <c r="F140" s="16" t="s">
        <v>465</v>
      </c>
      <c r="G140" s="39" t="s">
        <v>655</v>
      </c>
      <c r="H140" s="39">
        <v>44.64</v>
      </c>
      <c r="I140" s="86" t="s">
        <v>656</v>
      </c>
      <c r="J140" s="86" t="s">
        <v>642</v>
      </c>
      <c r="K140" s="39" t="s">
        <v>68</v>
      </c>
      <c r="L140" s="39">
        <v>44.64</v>
      </c>
      <c r="M140" s="39" t="s">
        <v>643</v>
      </c>
      <c r="N140" s="39" t="s">
        <v>644</v>
      </c>
      <c r="O140" s="39" t="s">
        <v>657</v>
      </c>
      <c r="P140" s="39" t="s">
        <v>36</v>
      </c>
      <c r="Q140" s="39" t="s">
        <v>36</v>
      </c>
      <c r="R140" s="39" t="s">
        <v>36</v>
      </c>
      <c r="S140" s="39" t="s">
        <v>470</v>
      </c>
      <c r="T140" s="39" t="s">
        <v>144</v>
      </c>
      <c r="U140" s="39"/>
      <c r="V140" s="18"/>
    </row>
    <row r="141" spans="1:22" ht="59" customHeight="1">
      <c r="A141" s="13">
        <v>135</v>
      </c>
      <c r="B141" s="39" t="s">
        <v>361</v>
      </c>
      <c r="C141" s="39" t="s">
        <v>362</v>
      </c>
      <c r="D141" s="39" t="s">
        <v>363</v>
      </c>
      <c r="E141" s="86" t="s">
        <v>658</v>
      </c>
      <c r="F141" s="16" t="s">
        <v>465</v>
      </c>
      <c r="G141" s="39" t="s">
        <v>659</v>
      </c>
      <c r="H141" s="39">
        <v>56.09</v>
      </c>
      <c r="I141" s="86" t="s">
        <v>660</v>
      </c>
      <c r="J141" s="86" t="s">
        <v>642</v>
      </c>
      <c r="K141" s="39" t="s">
        <v>68</v>
      </c>
      <c r="L141" s="39">
        <v>56.09</v>
      </c>
      <c r="M141" s="39" t="s">
        <v>643</v>
      </c>
      <c r="N141" s="39" t="s">
        <v>644</v>
      </c>
      <c r="O141" s="39" t="s">
        <v>661</v>
      </c>
      <c r="P141" s="39" t="s">
        <v>36</v>
      </c>
      <c r="Q141" s="39" t="s">
        <v>36</v>
      </c>
      <c r="R141" s="39" t="s">
        <v>36</v>
      </c>
      <c r="S141" s="39" t="s">
        <v>470</v>
      </c>
      <c r="T141" s="39" t="s">
        <v>144</v>
      </c>
      <c r="U141" s="39"/>
      <c r="V141" s="18"/>
    </row>
    <row r="142" spans="1:22" ht="59" customHeight="1">
      <c r="A142" s="13">
        <v>136</v>
      </c>
      <c r="B142" s="39" t="s">
        <v>361</v>
      </c>
      <c r="C142" s="39" t="s">
        <v>362</v>
      </c>
      <c r="D142" s="39" t="s">
        <v>363</v>
      </c>
      <c r="E142" s="86" t="s">
        <v>662</v>
      </c>
      <c r="F142" s="16" t="s">
        <v>465</v>
      </c>
      <c r="G142" s="39" t="s">
        <v>663</v>
      </c>
      <c r="H142" s="39">
        <v>134.13</v>
      </c>
      <c r="I142" s="86" t="s">
        <v>664</v>
      </c>
      <c r="J142" s="86" t="s">
        <v>642</v>
      </c>
      <c r="K142" s="39" t="s">
        <v>68</v>
      </c>
      <c r="L142" s="39">
        <v>134.13</v>
      </c>
      <c r="M142" s="39" t="s">
        <v>643</v>
      </c>
      <c r="N142" s="39" t="s">
        <v>644</v>
      </c>
      <c r="O142" s="39" t="s">
        <v>665</v>
      </c>
      <c r="P142" s="39" t="s">
        <v>36</v>
      </c>
      <c r="Q142" s="39" t="s">
        <v>36</v>
      </c>
      <c r="R142" s="39" t="s">
        <v>36</v>
      </c>
      <c r="S142" s="39" t="s">
        <v>470</v>
      </c>
      <c r="T142" s="39" t="s">
        <v>144</v>
      </c>
      <c r="U142" s="39"/>
      <c r="V142" s="18"/>
    </row>
    <row r="143" spans="1:22" ht="59" customHeight="1">
      <c r="A143" s="13">
        <v>137</v>
      </c>
      <c r="B143" s="39" t="s">
        <v>361</v>
      </c>
      <c r="C143" s="39" t="s">
        <v>362</v>
      </c>
      <c r="D143" s="39" t="s">
        <v>363</v>
      </c>
      <c r="E143" s="86" t="s">
        <v>666</v>
      </c>
      <c r="F143" s="16" t="s">
        <v>465</v>
      </c>
      <c r="G143" s="39" t="s">
        <v>667</v>
      </c>
      <c r="H143" s="39">
        <v>141.08000000000001</v>
      </c>
      <c r="I143" s="86" t="s">
        <v>668</v>
      </c>
      <c r="J143" s="86" t="s">
        <v>642</v>
      </c>
      <c r="K143" s="39" t="s">
        <v>68</v>
      </c>
      <c r="L143" s="39">
        <v>141.08000000000001</v>
      </c>
      <c r="M143" s="39" t="s">
        <v>643</v>
      </c>
      <c r="N143" s="39" t="s">
        <v>644</v>
      </c>
      <c r="O143" s="39" t="s">
        <v>669</v>
      </c>
      <c r="P143" s="39" t="s">
        <v>36</v>
      </c>
      <c r="Q143" s="39" t="s">
        <v>36</v>
      </c>
      <c r="R143" s="39" t="s">
        <v>36</v>
      </c>
      <c r="S143" s="39" t="s">
        <v>470</v>
      </c>
      <c r="T143" s="39" t="s">
        <v>144</v>
      </c>
      <c r="U143" s="39"/>
      <c r="V143" s="18"/>
    </row>
    <row r="144" spans="1:22" ht="59" customHeight="1">
      <c r="A144" s="13">
        <v>138</v>
      </c>
      <c r="B144" s="39" t="s">
        <v>361</v>
      </c>
      <c r="C144" s="39" t="s">
        <v>362</v>
      </c>
      <c r="D144" s="39" t="s">
        <v>363</v>
      </c>
      <c r="E144" s="86" t="s">
        <v>670</v>
      </c>
      <c r="F144" s="16" t="s">
        <v>465</v>
      </c>
      <c r="G144" s="39" t="s">
        <v>466</v>
      </c>
      <c r="H144" s="39">
        <v>126.48</v>
      </c>
      <c r="I144" s="86" t="s">
        <v>671</v>
      </c>
      <c r="J144" s="86" t="s">
        <v>642</v>
      </c>
      <c r="K144" s="39" t="s">
        <v>68</v>
      </c>
      <c r="L144" s="39">
        <v>126.48</v>
      </c>
      <c r="M144" s="39" t="s">
        <v>643</v>
      </c>
      <c r="N144" s="39" t="s">
        <v>644</v>
      </c>
      <c r="O144" s="39" t="s">
        <v>672</v>
      </c>
      <c r="P144" s="39" t="s">
        <v>36</v>
      </c>
      <c r="Q144" s="39" t="s">
        <v>36</v>
      </c>
      <c r="R144" s="39" t="s">
        <v>36</v>
      </c>
      <c r="S144" s="39" t="s">
        <v>470</v>
      </c>
      <c r="T144" s="39" t="s">
        <v>144</v>
      </c>
      <c r="U144" s="39"/>
      <c r="V144" s="18"/>
    </row>
    <row r="145" spans="1:22" ht="72" customHeight="1">
      <c r="A145" s="13">
        <v>139</v>
      </c>
      <c r="B145" s="39" t="s">
        <v>361</v>
      </c>
      <c r="C145" s="39" t="s">
        <v>362</v>
      </c>
      <c r="D145" s="39"/>
      <c r="E145" s="86" t="s">
        <v>673</v>
      </c>
      <c r="F145" s="16" t="s">
        <v>465</v>
      </c>
      <c r="G145" s="39" t="s">
        <v>640</v>
      </c>
      <c r="H145" s="39">
        <v>100</v>
      </c>
      <c r="I145" s="86" t="s">
        <v>674</v>
      </c>
      <c r="J145" s="86" t="s">
        <v>675</v>
      </c>
      <c r="K145" s="39" t="s">
        <v>68</v>
      </c>
      <c r="L145" s="39">
        <v>100</v>
      </c>
      <c r="M145" s="39" t="s">
        <v>643</v>
      </c>
      <c r="N145" s="39" t="s">
        <v>644</v>
      </c>
      <c r="O145" s="39">
        <v>642</v>
      </c>
      <c r="P145" s="39" t="s">
        <v>36</v>
      </c>
      <c r="Q145" s="39" t="s">
        <v>36</v>
      </c>
      <c r="R145" s="39" t="s">
        <v>36</v>
      </c>
      <c r="S145" s="39" t="s">
        <v>470</v>
      </c>
      <c r="T145" s="39" t="s">
        <v>676</v>
      </c>
      <c r="U145" s="39"/>
      <c r="V145" s="14"/>
    </row>
    <row r="146" spans="1:22" ht="71" customHeight="1">
      <c r="A146" s="13">
        <v>140</v>
      </c>
      <c r="B146" s="39" t="s">
        <v>361</v>
      </c>
      <c r="C146" s="39" t="s">
        <v>362</v>
      </c>
      <c r="D146" s="39"/>
      <c r="E146" s="86" t="s">
        <v>677</v>
      </c>
      <c r="F146" s="16" t="s">
        <v>465</v>
      </c>
      <c r="G146" s="39" t="s">
        <v>659</v>
      </c>
      <c r="H146" s="39">
        <v>100</v>
      </c>
      <c r="I146" s="86" t="s">
        <v>678</v>
      </c>
      <c r="J146" s="86" t="s">
        <v>675</v>
      </c>
      <c r="K146" s="39" t="s">
        <v>68</v>
      </c>
      <c r="L146" s="39">
        <v>100</v>
      </c>
      <c r="M146" s="39" t="s">
        <v>643</v>
      </c>
      <c r="N146" s="39" t="s">
        <v>644</v>
      </c>
      <c r="O146" s="39">
        <v>544</v>
      </c>
      <c r="P146" s="39" t="s">
        <v>36</v>
      </c>
      <c r="Q146" s="39" t="s">
        <v>36</v>
      </c>
      <c r="R146" s="39" t="s">
        <v>36</v>
      </c>
      <c r="S146" s="39" t="s">
        <v>470</v>
      </c>
      <c r="T146" s="39" t="s">
        <v>676</v>
      </c>
      <c r="U146" s="39"/>
      <c r="V146" s="14"/>
    </row>
    <row r="147" spans="1:22" ht="65" customHeight="1">
      <c r="A147" s="13">
        <v>141</v>
      </c>
      <c r="B147" s="39" t="s">
        <v>361</v>
      </c>
      <c r="C147" s="39" t="s">
        <v>385</v>
      </c>
      <c r="D147" s="39" t="s">
        <v>679</v>
      </c>
      <c r="E147" s="86" t="s">
        <v>680</v>
      </c>
      <c r="F147" s="16" t="s">
        <v>465</v>
      </c>
      <c r="G147" s="39" t="s">
        <v>681</v>
      </c>
      <c r="H147" s="39">
        <v>89</v>
      </c>
      <c r="I147" s="86" t="s">
        <v>682</v>
      </c>
      <c r="J147" s="86" t="s">
        <v>683</v>
      </c>
      <c r="K147" s="39">
        <v>2025</v>
      </c>
      <c r="L147" s="39">
        <v>89</v>
      </c>
      <c r="M147" s="39" t="s">
        <v>643</v>
      </c>
      <c r="N147" s="39" t="s">
        <v>684</v>
      </c>
      <c r="O147" s="39">
        <v>1869</v>
      </c>
      <c r="P147" s="39" t="s">
        <v>36</v>
      </c>
      <c r="Q147" s="39" t="s">
        <v>36</v>
      </c>
      <c r="R147" s="39" t="s">
        <v>36</v>
      </c>
      <c r="S147" s="39" t="s">
        <v>470</v>
      </c>
      <c r="T147" s="39" t="s">
        <v>58</v>
      </c>
      <c r="U147" s="39"/>
      <c r="V147" s="14"/>
    </row>
    <row r="148" spans="1:22" ht="74" customHeight="1">
      <c r="A148" s="13">
        <v>142</v>
      </c>
      <c r="B148" s="44" t="s">
        <v>361</v>
      </c>
      <c r="C148" s="44" t="s">
        <v>685</v>
      </c>
      <c r="D148" s="44" t="s">
        <v>363</v>
      </c>
      <c r="E148" s="16" t="s">
        <v>686</v>
      </c>
      <c r="F148" s="16" t="s">
        <v>478</v>
      </c>
      <c r="G148" s="16" t="s">
        <v>687</v>
      </c>
      <c r="H148" s="16">
        <v>105.9</v>
      </c>
      <c r="I148" s="25" t="s">
        <v>688</v>
      </c>
      <c r="J148" s="44" t="s">
        <v>689</v>
      </c>
      <c r="K148" s="16">
        <v>2025</v>
      </c>
      <c r="L148" s="16">
        <v>105.9</v>
      </c>
      <c r="M148" s="16">
        <v>0</v>
      </c>
      <c r="N148" s="44" t="s">
        <v>690</v>
      </c>
      <c r="O148" s="17">
        <v>980</v>
      </c>
      <c r="P148" s="17" t="s">
        <v>36</v>
      </c>
      <c r="Q148" s="17" t="s">
        <v>36</v>
      </c>
      <c r="R148" s="14" t="s">
        <v>36</v>
      </c>
      <c r="S148" s="54" t="s">
        <v>691</v>
      </c>
      <c r="T148" s="17" t="s">
        <v>144</v>
      </c>
      <c r="U148" s="39" t="s">
        <v>692</v>
      </c>
      <c r="V148" s="14"/>
    </row>
    <row r="149" spans="1:22" ht="59" customHeight="1">
      <c r="A149" s="13">
        <v>143</v>
      </c>
      <c r="B149" s="44" t="s">
        <v>361</v>
      </c>
      <c r="C149" s="44" t="s">
        <v>685</v>
      </c>
      <c r="D149" s="44" t="s">
        <v>363</v>
      </c>
      <c r="E149" s="16" t="s">
        <v>693</v>
      </c>
      <c r="F149" s="16" t="s">
        <v>478</v>
      </c>
      <c r="G149" s="16" t="s">
        <v>112</v>
      </c>
      <c r="H149" s="16">
        <v>57.81</v>
      </c>
      <c r="I149" s="25" t="s">
        <v>694</v>
      </c>
      <c r="J149" s="44" t="s">
        <v>695</v>
      </c>
      <c r="K149" s="16">
        <v>2025</v>
      </c>
      <c r="L149" s="16">
        <v>57.81</v>
      </c>
      <c r="M149" s="16">
        <v>0</v>
      </c>
      <c r="N149" s="44" t="s">
        <v>690</v>
      </c>
      <c r="O149" s="17">
        <v>854</v>
      </c>
      <c r="P149" s="17" t="s">
        <v>36</v>
      </c>
      <c r="Q149" s="17" t="s">
        <v>36</v>
      </c>
      <c r="R149" s="14" t="s">
        <v>36</v>
      </c>
      <c r="S149" s="54" t="s">
        <v>691</v>
      </c>
      <c r="T149" s="17" t="s">
        <v>144</v>
      </c>
      <c r="U149" s="39" t="s">
        <v>692</v>
      </c>
      <c r="V149" s="14"/>
    </row>
    <row r="150" spans="1:22" ht="59" customHeight="1">
      <c r="A150" s="13">
        <v>144</v>
      </c>
      <c r="B150" s="44" t="s">
        <v>361</v>
      </c>
      <c r="C150" s="44" t="s">
        <v>685</v>
      </c>
      <c r="D150" s="44" t="s">
        <v>363</v>
      </c>
      <c r="E150" s="16" t="s">
        <v>696</v>
      </c>
      <c r="F150" s="16" t="s">
        <v>478</v>
      </c>
      <c r="G150" s="16" t="s">
        <v>697</v>
      </c>
      <c r="H150" s="16">
        <v>47.63</v>
      </c>
      <c r="I150" s="25" t="s">
        <v>698</v>
      </c>
      <c r="J150" s="44" t="s">
        <v>699</v>
      </c>
      <c r="K150" s="16">
        <v>2025</v>
      </c>
      <c r="L150" s="16">
        <v>47.63</v>
      </c>
      <c r="M150" s="16">
        <v>0</v>
      </c>
      <c r="N150" s="44" t="s">
        <v>690</v>
      </c>
      <c r="O150" s="17">
        <v>750</v>
      </c>
      <c r="P150" s="17" t="s">
        <v>36</v>
      </c>
      <c r="Q150" s="17" t="s">
        <v>36</v>
      </c>
      <c r="R150" s="14" t="s">
        <v>36</v>
      </c>
      <c r="S150" s="54" t="s">
        <v>691</v>
      </c>
      <c r="T150" s="17" t="s">
        <v>144</v>
      </c>
      <c r="U150" s="39" t="s">
        <v>692</v>
      </c>
      <c r="V150" s="14"/>
    </row>
    <row r="151" spans="1:22" ht="110" customHeight="1">
      <c r="A151" s="13">
        <v>145</v>
      </c>
      <c r="B151" s="44" t="s">
        <v>361</v>
      </c>
      <c r="C151" s="44" t="s">
        <v>685</v>
      </c>
      <c r="D151" s="44" t="s">
        <v>363</v>
      </c>
      <c r="E151" s="16" t="s">
        <v>700</v>
      </c>
      <c r="F151" s="16" t="s">
        <v>478</v>
      </c>
      <c r="G151" s="16" t="s">
        <v>701</v>
      </c>
      <c r="H151" s="16">
        <v>240.43</v>
      </c>
      <c r="I151" s="25" t="s">
        <v>702</v>
      </c>
      <c r="J151" s="44" t="s">
        <v>703</v>
      </c>
      <c r="K151" s="16">
        <v>2025</v>
      </c>
      <c r="L151" s="16">
        <v>240.43</v>
      </c>
      <c r="M151" s="16">
        <v>0</v>
      </c>
      <c r="N151" s="44" t="s">
        <v>690</v>
      </c>
      <c r="O151" s="17">
        <v>1164</v>
      </c>
      <c r="P151" s="17" t="s">
        <v>36</v>
      </c>
      <c r="Q151" s="17" t="s">
        <v>36</v>
      </c>
      <c r="R151" s="14" t="s">
        <v>36</v>
      </c>
      <c r="S151" s="54" t="s">
        <v>691</v>
      </c>
      <c r="T151" s="17" t="s">
        <v>144</v>
      </c>
      <c r="U151" s="39" t="s">
        <v>692</v>
      </c>
      <c r="V151" s="14"/>
    </row>
    <row r="152" spans="1:22" ht="59" customHeight="1">
      <c r="A152" s="13">
        <v>146</v>
      </c>
      <c r="B152" s="44" t="s">
        <v>361</v>
      </c>
      <c r="C152" s="44" t="s">
        <v>685</v>
      </c>
      <c r="D152" s="44" t="s">
        <v>363</v>
      </c>
      <c r="E152" s="16" t="s">
        <v>704</v>
      </c>
      <c r="F152" s="16" t="s">
        <v>478</v>
      </c>
      <c r="G152" s="16" t="s">
        <v>705</v>
      </c>
      <c r="H152" s="16">
        <v>48.74</v>
      </c>
      <c r="I152" s="25" t="s">
        <v>706</v>
      </c>
      <c r="J152" s="44" t="s">
        <v>707</v>
      </c>
      <c r="K152" s="16">
        <v>2025</v>
      </c>
      <c r="L152" s="16">
        <v>48.74</v>
      </c>
      <c r="M152" s="16">
        <v>0</v>
      </c>
      <c r="N152" s="44" t="s">
        <v>690</v>
      </c>
      <c r="O152" s="17">
        <v>688</v>
      </c>
      <c r="P152" s="17" t="s">
        <v>36</v>
      </c>
      <c r="Q152" s="17" t="s">
        <v>36</v>
      </c>
      <c r="R152" s="14" t="s">
        <v>36</v>
      </c>
      <c r="S152" s="54" t="s">
        <v>691</v>
      </c>
      <c r="T152" s="17" t="s">
        <v>144</v>
      </c>
      <c r="U152" s="39" t="s">
        <v>692</v>
      </c>
      <c r="V152" s="14"/>
    </row>
    <row r="153" spans="1:22" ht="59" customHeight="1">
      <c r="A153" s="13">
        <v>147</v>
      </c>
      <c r="B153" s="44" t="s">
        <v>361</v>
      </c>
      <c r="C153" s="44" t="s">
        <v>685</v>
      </c>
      <c r="D153" s="44" t="s">
        <v>363</v>
      </c>
      <c r="E153" s="16" t="s">
        <v>708</v>
      </c>
      <c r="F153" s="16" t="s">
        <v>478</v>
      </c>
      <c r="G153" s="16" t="s">
        <v>709</v>
      </c>
      <c r="H153" s="16">
        <v>207.03</v>
      </c>
      <c r="I153" s="25" t="s">
        <v>710</v>
      </c>
      <c r="J153" s="44" t="s">
        <v>711</v>
      </c>
      <c r="K153" s="16">
        <v>2025</v>
      </c>
      <c r="L153" s="16">
        <v>207.03</v>
      </c>
      <c r="M153" s="16">
        <v>0</v>
      </c>
      <c r="N153" s="44" t="s">
        <v>690</v>
      </c>
      <c r="O153" s="17">
        <v>2354</v>
      </c>
      <c r="P153" s="17" t="s">
        <v>36</v>
      </c>
      <c r="Q153" s="17" t="s">
        <v>36</v>
      </c>
      <c r="R153" s="14" t="s">
        <v>36</v>
      </c>
      <c r="S153" s="54" t="s">
        <v>691</v>
      </c>
      <c r="T153" s="17" t="s">
        <v>144</v>
      </c>
      <c r="U153" s="39" t="s">
        <v>692</v>
      </c>
      <c r="V153" s="14"/>
    </row>
    <row r="154" spans="1:22" ht="59" customHeight="1">
      <c r="A154" s="13">
        <v>148</v>
      </c>
      <c r="B154" s="44" t="s">
        <v>361</v>
      </c>
      <c r="C154" s="44" t="s">
        <v>685</v>
      </c>
      <c r="D154" s="44" t="s">
        <v>363</v>
      </c>
      <c r="E154" s="16" t="s">
        <v>686</v>
      </c>
      <c r="F154" s="16" t="s">
        <v>478</v>
      </c>
      <c r="G154" s="16" t="s">
        <v>687</v>
      </c>
      <c r="H154" s="16">
        <v>242</v>
      </c>
      <c r="I154" s="25" t="s">
        <v>712</v>
      </c>
      <c r="J154" s="44" t="s">
        <v>713</v>
      </c>
      <c r="K154" s="16">
        <v>2025</v>
      </c>
      <c r="L154" s="16">
        <v>242</v>
      </c>
      <c r="M154" s="16">
        <v>0</v>
      </c>
      <c r="N154" s="44" t="s">
        <v>690</v>
      </c>
      <c r="O154" s="17">
        <v>2350</v>
      </c>
      <c r="P154" s="17" t="s">
        <v>36</v>
      </c>
      <c r="Q154" s="17" t="s">
        <v>36</v>
      </c>
      <c r="R154" s="14" t="s">
        <v>36</v>
      </c>
      <c r="S154" s="54" t="s">
        <v>691</v>
      </c>
      <c r="T154" s="17" t="s">
        <v>144</v>
      </c>
      <c r="U154" s="39" t="s">
        <v>692</v>
      </c>
      <c r="V154" s="14"/>
    </row>
    <row r="155" spans="1:22" ht="59" customHeight="1">
      <c r="A155" s="13">
        <v>149</v>
      </c>
      <c r="B155" s="18" t="s">
        <v>361</v>
      </c>
      <c r="C155" s="18" t="s">
        <v>362</v>
      </c>
      <c r="D155" s="18" t="s">
        <v>534</v>
      </c>
      <c r="E155" s="18" t="s">
        <v>714</v>
      </c>
      <c r="F155" s="16" t="s">
        <v>478</v>
      </c>
      <c r="G155" s="30" t="s">
        <v>715</v>
      </c>
      <c r="H155" s="30">
        <v>50</v>
      </c>
      <c r="I155" s="25" t="s">
        <v>716</v>
      </c>
      <c r="J155" s="25" t="s">
        <v>717</v>
      </c>
      <c r="K155" s="30">
        <v>2025</v>
      </c>
      <c r="L155" s="30">
        <v>50</v>
      </c>
      <c r="M155" s="30">
        <v>0</v>
      </c>
      <c r="N155" s="18" t="s">
        <v>143</v>
      </c>
      <c r="O155" s="30">
        <v>1008</v>
      </c>
      <c r="P155" s="18" t="s">
        <v>36</v>
      </c>
      <c r="Q155" s="18" t="s">
        <v>36</v>
      </c>
      <c r="R155" s="18" t="s">
        <v>36</v>
      </c>
      <c r="S155" s="18" t="s">
        <v>482</v>
      </c>
      <c r="T155" s="18" t="s">
        <v>49</v>
      </c>
      <c r="U155" s="18" t="s">
        <v>35</v>
      </c>
      <c r="V155" s="14"/>
    </row>
    <row r="156" spans="1:22" ht="59" customHeight="1">
      <c r="A156" s="13">
        <v>150</v>
      </c>
      <c r="B156" s="14" t="s">
        <v>72</v>
      </c>
      <c r="C156" s="14" t="s">
        <v>718</v>
      </c>
      <c r="D156" s="14" t="s">
        <v>719</v>
      </c>
      <c r="E156" s="16" t="s">
        <v>720</v>
      </c>
      <c r="F156" s="16" t="s">
        <v>226</v>
      </c>
      <c r="G156" s="16" t="s">
        <v>721</v>
      </c>
      <c r="H156" s="16">
        <v>120</v>
      </c>
      <c r="I156" s="47" t="s">
        <v>722</v>
      </c>
      <c r="J156" s="47" t="s">
        <v>773</v>
      </c>
      <c r="K156" s="16">
        <v>2025</v>
      </c>
      <c r="L156" s="16">
        <v>120</v>
      </c>
      <c r="M156" s="16">
        <v>0</v>
      </c>
      <c r="N156" s="43" t="s">
        <v>236</v>
      </c>
      <c r="O156" s="16">
        <v>160</v>
      </c>
      <c r="P156" s="16" t="s">
        <v>36</v>
      </c>
      <c r="Q156" s="16" t="s">
        <v>35</v>
      </c>
      <c r="R156" s="16" t="s">
        <v>36</v>
      </c>
      <c r="S156" s="16" t="s">
        <v>231</v>
      </c>
      <c r="T156" s="16" t="s">
        <v>38</v>
      </c>
      <c r="U156" s="16" t="s">
        <v>35</v>
      </c>
      <c r="V156" s="16" t="s">
        <v>723</v>
      </c>
    </row>
    <row r="157" spans="1:22" ht="76" customHeight="1">
      <c r="A157" s="13">
        <v>151</v>
      </c>
      <c r="B157" s="18" t="s">
        <v>724</v>
      </c>
      <c r="C157" s="18" t="s">
        <v>725</v>
      </c>
      <c r="D157" s="18" t="s">
        <v>726</v>
      </c>
      <c r="E157" s="87" t="s">
        <v>727</v>
      </c>
      <c r="F157" s="14" t="s">
        <v>30</v>
      </c>
      <c r="G157" s="30" t="s">
        <v>728</v>
      </c>
      <c r="H157" s="30">
        <v>645</v>
      </c>
      <c r="I157" s="37" t="s">
        <v>729</v>
      </c>
      <c r="J157" s="37" t="s">
        <v>730</v>
      </c>
      <c r="K157" s="30" t="s">
        <v>68</v>
      </c>
      <c r="L157" s="30">
        <v>645</v>
      </c>
      <c r="M157" s="30"/>
      <c r="N157" s="18" t="s">
        <v>78</v>
      </c>
      <c r="O157" s="30" t="s">
        <v>731</v>
      </c>
      <c r="P157" s="18" t="s">
        <v>35</v>
      </c>
      <c r="Q157" s="18" t="s">
        <v>36</v>
      </c>
      <c r="R157" s="18" t="s">
        <v>36</v>
      </c>
      <c r="S157" s="18" t="s">
        <v>732</v>
      </c>
      <c r="T157" s="18" t="s">
        <v>733</v>
      </c>
      <c r="U157" s="18" t="s">
        <v>35</v>
      </c>
      <c r="V157" s="18" t="s">
        <v>734</v>
      </c>
    </row>
    <row r="158" spans="1:22" ht="59" customHeight="1">
      <c r="A158" s="13">
        <v>152</v>
      </c>
      <c r="B158" s="18" t="s">
        <v>724</v>
      </c>
      <c r="C158" s="18" t="s">
        <v>725</v>
      </c>
      <c r="D158" s="18" t="s">
        <v>735</v>
      </c>
      <c r="E158" s="18" t="s">
        <v>736</v>
      </c>
      <c r="F158" s="14" t="s">
        <v>30</v>
      </c>
      <c r="G158" s="30" t="s">
        <v>728</v>
      </c>
      <c r="H158" s="30">
        <v>600</v>
      </c>
      <c r="I158" s="14" t="s">
        <v>737</v>
      </c>
      <c r="J158" s="14" t="s">
        <v>738</v>
      </c>
      <c r="K158" s="30" t="s">
        <v>68</v>
      </c>
      <c r="L158" s="30">
        <v>600</v>
      </c>
      <c r="M158" s="30"/>
      <c r="N158" s="18"/>
      <c r="O158" s="30">
        <v>6000</v>
      </c>
      <c r="P158" s="18" t="s">
        <v>35</v>
      </c>
      <c r="Q158" s="18" t="s">
        <v>36</v>
      </c>
      <c r="R158" s="18" t="s">
        <v>36</v>
      </c>
      <c r="S158" s="18" t="s">
        <v>732</v>
      </c>
      <c r="T158" s="18" t="s">
        <v>733</v>
      </c>
      <c r="U158" s="18" t="s">
        <v>35</v>
      </c>
      <c r="V158" s="18" t="s">
        <v>739</v>
      </c>
    </row>
    <row r="159" spans="1:22" ht="59" customHeight="1">
      <c r="A159" s="13">
        <v>153</v>
      </c>
      <c r="B159" s="56" t="s">
        <v>724</v>
      </c>
      <c r="C159" s="56" t="s">
        <v>725</v>
      </c>
      <c r="D159" s="56" t="s">
        <v>735</v>
      </c>
      <c r="E159" s="56" t="s">
        <v>740</v>
      </c>
      <c r="F159" s="71" t="s">
        <v>30</v>
      </c>
      <c r="G159" s="50" t="s">
        <v>728</v>
      </c>
      <c r="H159" s="50">
        <v>150</v>
      </c>
      <c r="I159" s="71" t="s">
        <v>741</v>
      </c>
      <c r="J159" s="71" t="s">
        <v>742</v>
      </c>
      <c r="K159" s="50" t="s">
        <v>68</v>
      </c>
      <c r="L159" s="50">
        <v>150</v>
      </c>
      <c r="M159" s="50"/>
      <c r="N159" s="56"/>
      <c r="O159" s="50">
        <v>3000</v>
      </c>
      <c r="P159" s="56" t="s">
        <v>35</v>
      </c>
      <c r="Q159" s="56" t="s">
        <v>36</v>
      </c>
      <c r="R159" s="56" t="s">
        <v>36</v>
      </c>
      <c r="S159" s="56" t="s">
        <v>732</v>
      </c>
      <c r="T159" s="56" t="s">
        <v>733</v>
      </c>
      <c r="U159" s="56" t="s">
        <v>35</v>
      </c>
      <c r="V159" s="56" t="s">
        <v>743</v>
      </c>
    </row>
    <row r="160" spans="1:22" ht="59" customHeight="1">
      <c r="A160" s="11"/>
      <c r="B160" s="11" t="s">
        <v>744</v>
      </c>
      <c r="C160" s="11"/>
      <c r="D160" s="11"/>
      <c r="E160" s="11"/>
      <c r="F160" s="12"/>
      <c r="G160" s="12"/>
      <c r="H160" s="11"/>
      <c r="I160" s="11"/>
      <c r="J160" s="11"/>
      <c r="K160" s="11"/>
      <c r="L160" s="12">
        <f>SUM(L7:L159)</f>
        <v>25359.482400000008</v>
      </c>
      <c r="M160" s="12"/>
      <c r="N160" s="11"/>
      <c r="O160" s="11"/>
      <c r="P160" s="11"/>
      <c r="Q160" s="11"/>
      <c r="R160" s="11"/>
      <c r="S160" s="90"/>
      <c r="T160" s="11"/>
      <c r="U160" s="11"/>
      <c r="V160" s="11"/>
    </row>
    <row r="161" spans="1:19" ht="43" customHeight="1">
      <c r="A161" s="3" t="s">
        <v>745</v>
      </c>
      <c r="H161" s="3" t="s">
        <v>746</v>
      </c>
      <c r="L161" s="3" t="s">
        <v>747</v>
      </c>
      <c r="P161" s="3" t="s">
        <v>748</v>
      </c>
      <c r="S161" s="3" t="s">
        <v>749</v>
      </c>
    </row>
    <row r="162" spans="1:19" ht="33" customHeight="1"/>
    <row r="163" spans="1:19">
      <c r="A163" s="3" t="s">
        <v>750</v>
      </c>
    </row>
  </sheetData>
  <mergeCells count="27">
    <mergeCell ref="S5:S6"/>
    <mergeCell ref="T5:T6"/>
    <mergeCell ref="U5:U6"/>
    <mergeCell ref="V5:V6"/>
    <mergeCell ref="N5:N6"/>
    <mergeCell ref="O5:O6"/>
    <mergeCell ref="P5:P6"/>
    <mergeCell ref="Q5:Q6"/>
    <mergeCell ref="R5:R6"/>
    <mergeCell ref="F5:G5"/>
    <mergeCell ref="L5:M5"/>
    <mergeCell ref="A5:A6"/>
    <mergeCell ref="B5:B6"/>
    <mergeCell ref="C5:C6"/>
    <mergeCell ref="D5:D6"/>
    <mergeCell ref="E5:E6"/>
    <mergeCell ref="H5:H6"/>
    <mergeCell ref="I5:I6"/>
    <mergeCell ref="J5:J6"/>
    <mergeCell ref="K5:K6"/>
    <mergeCell ref="A1:B1"/>
    <mergeCell ref="A2:V2"/>
    <mergeCell ref="J3:L3"/>
    <mergeCell ref="A4:C4"/>
    <mergeCell ref="E4:F4"/>
    <mergeCell ref="H4:I4"/>
    <mergeCell ref="O4:P4"/>
  </mergeCells>
  <phoneticPr fontId="16" type="noConversion"/>
  <pageMargins left="0.55000000000000004" right="0.31388888888888899" top="1" bottom="1" header="0.5" footer="0.5"/>
  <pageSetup paperSize="9" scale="6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2023-09-14T01:16:00Z</dcterms:created>
  <dcterms:modified xsi:type="dcterms:W3CDTF">2024-10-12T09:54:58Z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19BCC2463F6349D8AA157602615B81E1_13</vt:lpwstr>
  </property>
</Properties>
</file>