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500" firstSheet="13" activeTab="16"/>
  </bookViews>
  <sheets>
    <sheet name="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一般公共预算“三公”经费支出预算表03!$1:$6</definedName>
    <definedName name="_xlnm.Print_Titles" localSheetId="9">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<sst xmlns="http://schemas.openxmlformats.org/spreadsheetml/2006/main" count="812" uniqueCount="355">
  <si>
    <t>预算01-1表</t>
  </si>
  <si>
    <t>2024年部门财务收支预算总表</t>
  </si>
  <si>
    <t>单位名称：云县茂兰中心卫生院</t>
  </si>
  <si>
    <t>单位:元</t>
  </si>
  <si>
    <t>收        入</t>
  </si>
  <si>
    <t>支        出</t>
  </si>
  <si>
    <t>项      目</t>
  </si>
  <si>
    <t>2024年预算数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</si>
  <si>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</si>
  <si>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</si>
  <si>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</si>
  <si>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</si>
  <si>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</si>
  <si>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</si>
  <si>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</si>
  <si>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</si>
  <si>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</si>
  <si>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</si>
  <si>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</si>
  <si>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</si>
  <si>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</si>
  <si>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</si>
  <si>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</si>
  <si>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</si>
  <si>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</si>
  <si>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</si>
  <si>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</si>
  <si>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</si>
  <si>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</si>
  <si>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</si>
  <si>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</si>
  <si>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</si>
  <si>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</si>
  <si>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</si>
  <si>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</si>
  <si>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</si>
  <si>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</si>
  <si>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</si>
  <si>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</si>
  <si>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</si>
  <si>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</si>
  <si>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</si>
  <si>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</si>
  <si>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</si>
  <si>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</si>
  <si>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</si>
  <si>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</si>
  <si>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</si>
  <si>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</si>
  <si>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</si>
  <si>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</si>
  <si>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</si>
  <si>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</si>
  <si>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</si>
  <si>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</si>
  <si>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2024年部门收入预算表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</si>
  <si>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</si>
  <si>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</si>
  <si>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</si>
  <si>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</si>
  <si>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</si>
  <si>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</si>
  <si>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</si>
  <si>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</si>
  <si>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</si>
  <si>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</si>
  <si>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</si>
  <si>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</si>
  <si>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</si>
  <si>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</si>
  <si>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</si>
  <si>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</si>
  <si>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131006</t>
  </si>
  <si>
    <t>云县茂兰中心卫生院</t>
  </si>
  <si>
    <t>预算01-3表</t>
  </si>
  <si>
    <t>2024年部门支出预算表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</si>
  <si>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</si>
  <si>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</si>
  <si>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</si>
  <si>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</si>
  <si>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</si>
  <si>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</si>
  <si>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</si>
  <si>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</si>
  <si>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</si>
  <si>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</si>
  <si>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</si>
  <si>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</si>
  <si>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</si>
  <si>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</si>
  <si>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</si>
  <si>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</si>
  <si>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</si>
  <si>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</si>
  <si>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</si>
  <si>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</si>
  <si>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</si>
  <si>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210</t>
  </si>
  <si>
    <t>卫生健康支出</t>
  </si>
  <si>
    <t>21003</t>
  </si>
  <si>
    <t xml:space="preserve">  基层医疗卫生机构</t>
  </si>
  <si>
    <t>2100302</t>
  </si>
  <si>
    <t xml:space="preserve">    乡镇卫生院</t>
  </si>
  <si>
    <t>2100399</t>
  </si>
  <si>
    <t xml:space="preserve">    其他基层医疗卫生机构支出</t>
  </si>
  <si>
    <t>21004</t>
  </si>
  <si>
    <t xml:space="preserve">  公共卫生</t>
  </si>
  <si>
    <t>2100408</t>
  </si>
  <si>
    <t xml:space="preserve">    基本公共卫生服务</t>
  </si>
  <si>
    <t>21011</t>
  </si>
  <si>
    <t xml:space="preserve">  行政事业单位医疗</t>
  </si>
  <si>
    <t>2101102</t>
  </si>
  <si>
    <t xml:space="preserve">    事业单位医疗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</si>
  <si>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</si>
  <si>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</si>
  <si>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</si>
  <si>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</si>
  <si>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</si>
  <si>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</si>
  <si>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</si>
  <si>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</si>
  <si>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</si>
  <si>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预算02-1表</t>
  </si>
  <si>
    <t>2024年财政拨款收支预算总表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</si>
  <si>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</si>
  <si>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</si>
  <si>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</si>
  <si>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</si>
  <si>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</si>
  <si>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</si>
  <si>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</si>
  <si>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</si>
  <si>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</si>
  <si>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</si>
  <si>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</si>
  <si>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</si>
  <si>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</si>
  <si>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</si>
  <si>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</si>
  <si>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</si>
  <si>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</si>
  <si>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</si>
  <si>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</si>
  <si>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</si>
  <si>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</si>
  <si>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</si>
  <si>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</si>
  <si>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</si>
  <si>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</si>
  <si>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</si>
  <si>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</si>
  <si>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</si>
  <si>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</si>
  <si>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</si>
  <si>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</si>
  <si>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</si>
  <si>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</si>
  <si>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</si>
  <si>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</si>
  <si>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</si>
  <si>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2024年一般公共预算支出预算表（按功能科目分类）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</si>
  <si>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</si>
  <si>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</si>
  <si>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</si>
  <si>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</si>
  <si>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</si>
  <si>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</si>
  <si>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</si>
  <si>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</si>
  <si>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</si>
  <si>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</si>
  <si>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</si>
  <si>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</si>
  <si>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</si>
  <si>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</si>
  <si>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</si>
  <si>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</si>
  <si>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</si>
  <si>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</si>
  <si>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注：因本部门不涉及一般公共预算“三公”经费预算支出的内容，所以此表为空表。</t>
  </si>
  <si>
    <t>预算04表</t>
  </si>
  <si>
    <t>2024年部门基本支出预算表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</si>
  <si>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</si>
  <si>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</si>
  <si>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</si>
  <si>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</si>
  <si>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</si>
  <si>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</si>
  <si>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</si>
  <si>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</si>
  <si>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</si>
  <si>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</si>
  <si>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</si>
  <si>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</si>
  <si>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</si>
  <si>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</si>
  <si>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</si>
  <si>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</si>
  <si>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</si>
  <si>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</si>
  <si>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 xml:space="preserve">  云县茂兰中心卫生院</t>
  </si>
  <si>
    <t>530922210000000002557</t>
  </si>
  <si>
    <t>事业人员支出工资</t>
  </si>
  <si>
    <t>乡镇卫生院</t>
  </si>
  <si>
    <t>30101</t>
  </si>
  <si>
    <t>基本工资</t>
  </si>
  <si>
    <t>30102</t>
  </si>
  <si>
    <t>津贴补贴</t>
  </si>
  <si>
    <t>30107</t>
  </si>
  <si>
    <t>绩效工资</t>
  </si>
  <si>
    <t>530922231100001394428</t>
  </si>
  <si>
    <t>事业绩效工资（2017年提高标准部分）</t>
  </si>
  <si>
    <t>530922210000000002558</t>
  </si>
  <si>
    <t>社会保障缴费</t>
  </si>
  <si>
    <t>机关事业单位基本养老保险缴费支出</t>
  </si>
  <si>
    <t>30108</t>
  </si>
  <si>
    <t>机关事业单位基本养老保险缴费</t>
  </si>
  <si>
    <t>机关事业单位职业年金缴费支出</t>
  </si>
  <si>
    <t>30109</t>
  </si>
  <si>
    <t>职业年金缴费</t>
  </si>
  <si>
    <t>事业单位医疗</t>
  </si>
  <si>
    <t>30110</t>
  </si>
  <si>
    <t>职工基本医疗保险缴费</t>
  </si>
  <si>
    <t>其他行政事业单位医疗支出</t>
  </si>
  <si>
    <t>30112</t>
  </si>
  <si>
    <t>其他社会保障缴费</t>
  </si>
  <si>
    <t>530922210000000002559</t>
  </si>
  <si>
    <t>住房公积金</t>
  </si>
  <si>
    <t>30113</t>
  </si>
  <si>
    <t>530922210000000002563</t>
  </si>
  <si>
    <t>工会经费</t>
  </si>
  <si>
    <t>30228</t>
  </si>
  <si>
    <t>530922210000000002565</t>
  </si>
  <si>
    <t>职工教育经费</t>
  </si>
  <si>
    <t>30216</t>
  </si>
  <si>
    <t>培训费</t>
  </si>
  <si>
    <t>530922210000000002560</t>
  </si>
  <si>
    <t>离退休费</t>
  </si>
  <si>
    <t>事业单位离退休</t>
  </si>
  <si>
    <t>30302</t>
  </si>
  <si>
    <t>退休费</t>
  </si>
  <si>
    <t>530922241100002259666</t>
  </si>
  <si>
    <t>财政部分供养人员生活补助</t>
  </si>
  <si>
    <t>其他基层医疗卫生机构支出</t>
  </si>
  <si>
    <t>30305</t>
  </si>
  <si>
    <t>生活补助</t>
  </si>
  <si>
    <t>预算05-1表</t>
  </si>
  <si>
    <t>2024年部门项目支出预算表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</si>
  <si>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</si>
  <si>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</si>
  <si>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</si>
  <si>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</si>
  <si>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</si>
  <si>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</si>
  <si>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基本公共卫生服务项目县级补助资金</t>
  </si>
  <si>
    <t>事业发展类</t>
  </si>
  <si>
    <t>530922241100002244664</t>
  </si>
  <si>
    <t>基本公共卫生服务</t>
  </si>
  <si>
    <t>30218</t>
  </si>
  <si>
    <t>专用材料费</t>
  </si>
  <si>
    <t>预算05-2表</t>
  </si>
  <si>
    <t>2024年项目支出绩效目标表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</si>
  <si>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</si>
  <si>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</si>
  <si>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</si>
  <si>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</si>
  <si>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</si>
  <si>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</si>
  <si>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</si>
  <si>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</si>
  <si>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</si>
  <si>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</si>
  <si>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基本公共卫生服务项目县级补助资金</t>
  </si>
  <si>
    <t>免费向城乡居民提供基本公共卫生服务，促进基本公共卫生服务均等化。按照《国家基本公共卫生服 务规范(第三版)》为城乡居民建立健康档案，开展健康教育、预防接种等服务，将0-6岁儿童、65 岁以上老年人、孕产妇、原发性高血压和2型糖尿病患者、严重精神障碍患者、肺结核患者列为重点 人群，提供针对性的健康管理服务。</t>
  </si>
  <si>
    <t>产出指标</t>
  </si>
  <si>
    <t>数量指标</t>
  </si>
  <si>
    <t>适龄妇女“两癌”检查目标人群覆盖</t>
  </si>
  <si>
    <t>&gt;=</t>
  </si>
  <si>
    <t>50</t>
  </si>
  <si>
    <t>%</t>
  </si>
  <si>
    <t>定量指标</t>
  </si>
  <si>
    <t>营养包发放任务完成率</t>
  </si>
  <si>
    <t>80</t>
  </si>
  <si>
    <t>质量指标</t>
  </si>
  <si>
    <t>居民规范化电子健 康档案覆盖率</t>
  </si>
  <si>
    <t>62</t>
  </si>
  <si>
    <t>效益指标</t>
  </si>
  <si>
    <t>可持续影响</t>
  </si>
  <si>
    <t>基本公共卫生服务水平</t>
  </si>
  <si>
    <t>=</t>
  </si>
  <si>
    <t>持续提高</t>
  </si>
  <si>
    <t>年</t>
  </si>
  <si>
    <t>定性指标</t>
  </si>
  <si>
    <t>满意度指标</t>
  </si>
  <si>
    <t>服务对象满意度</t>
  </si>
  <si>
    <t>宣传效果群众满意度</t>
  </si>
  <si>
    <t>90</t>
  </si>
  <si>
    <t>预算06表</t>
  </si>
  <si>
    <t>2024年政府性基金预算支出预算表</t>
  </si>
  <si>
    <t>政府性基金预算支出预算表</t>
  </si>
  <si>
    <t>本年政府性基金预算支出</t>
  </si>
  <si>
    <t/>
  </si>
  <si>
    <t>注：因本部门不涉及政府性基金预算支出的内容，所以此表为空表。</t>
  </si>
  <si>
    <t>预算07表</t>
  </si>
  <si>
    <t>2024年部门政府采购预算表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</si>
  <si>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</si>
  <si>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</si>
  <si>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</si>
  <si>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</si>
  <si>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</si>
  <si>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</si>
  <si>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</si>
  <si>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</si>
  <si>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</si>
  <si>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注：因本部门不涉及政府采购预算支出的内容，所以此表为空表。</t>
  </si>
  <si>
    <t>预算08表</t>
  </si>
  <si>
    <t>2024年政府购买服务预算表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</si>
  <si>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</si>
  <si>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</si>
  <si>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</si>
  <si>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</si>
  <si>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</si>
  <si>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注：因本部门不涉及政府购买服务预算支出的内容，所以此表为空表。</t>
  </si>
  <si>
    <t>预算09-1表</t>
  </si>
  <si>
    <t>2024年县对下转移支付预算表</t>
  </si>
  <si>
    <t>单位名称（项目）</t>
  </si>
  <si>
    <t>地区</t>
  </si>
  <si>
    <t>政府性基金</t>
  </si>
  <si>
    <t>-</t>
  </si>
  <si>
    <t>注：因本部门不涉及县对下转移支付预算支出的内容，所以此表为空表。</t>
  </si>
  <si>
    <t>预算09-2表</t>
  </si>
  <si>
    <t>2024年县对下转移支付绩效目标表</t>
  </si>
  <si>
    <t>注：因本部门不涉及县对下转移支付绩效目标的内容，所以此表为空表。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</si>
  <si>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</si>
  <si>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</si>
  <si>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</si>
  <si>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</si>
  <si>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</si>
  <si>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</si>
  <si>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</si>
  <si>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</si>
  <si>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</si>
  <si>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注：因本部门不涉及新增资产配置预算支出的内容，所以此表为空表。</t>
  </si>
  <si>
    <t>预算11表</t>
  </si>
  <si>
    <t>2024年上级补助项目支出预算表</t>
  </si>
  <si>
    <t>上级补助</t>
  </si>
  <si>
    <t>注：因本部门不涉及上级补助项目预算支出的内容，所以此表为空表。</t>
  </si>
  <si>
    <t>预算12表</t>
  </si>
  <si>
    <t>2024年部门项目中期规划预算表</t>
  </si>
  <si>
    <t>项目级次</t>
  </si>
  <si>
    <t>2024年</t>
  </si>
  <si>
    <t>2025年</t>
  </si>
  <si>
    <t>2026年</t>
  </si>
  <si>
    <t>313 事业发展类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</si>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</sst>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5">
    <font>
      <sz val="9"/>
      <name val="宋体"/>
      <charset val="134"/>
    </font>
    <font>
      <sz val="10"/>
      <name val="宋体"/>
      <charset val="1"/>
    </font>
    <font>
      <sz val="10"/>
      <color rgb="FF000000"/>
      <name val="宋体"/>
      <charset val="1"/>
    </font>
    <font>
      <sz val="22"/>
      <color rgb="FF000000"/>
      <name val="方正小标宋简体"/>
      <charset val="1"/>
    </font>
    <font>
      <b/>
      <sz val="23"/>
      <color rgb="FF000000"/>
      <name val="宋体"/>
      <charset val="1"/>
    </font>
    <font>
      <sz val="9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9"/>
      <name val="宋体"/>
      <charset val="1"/>
    </font>
    <font>
      <b/>
      <sz val="22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22"/>
      <name val="华文中宋"/>
      <charset val="1"/>
    </font>
    <font>
      <sz val="18"/>
      <name val="华文中宋"/>
      <charset val="1"/>
    </font>
    <font>
      <sz val="10"/>
      <name val="Arial"/>
      <charset val="1"/>
    </font>
    <font>
      <sz val="20"/>
      <color rgb="FF000000"/>
      <name val="宋体"/>
      <charset val="1"/>
    </font>
    <font>
      <b/>
      <sz val="10"/>
      <color rgb="FF000000"/>
      <name val="宋体"/>
      <charset val="1"/>
    </font>
    <font>
      <b/>
      <sz val="9"/>
      <color rgb="FF000000"/>
      <name val="宋体"/>
      <charset val="1"/>
    </font>
    <font>
      <sz val="28"/>
      <color rgb="FF000000"/>
      <name val="宋体"/>
      <charset val="1"/>
    </font>
    <font>
      <sz val="10"/>
      <name val="Microsoft Sans Serif"/>
      <charset val="1"/>
    </font>
    <font>
      <sz val="30"/>
      <color rgb="FF000000"/>
      <name val="宋体"/>
      <charset val="1"/>
    </font>
    <font>
      <sz val="18"/>
      <name val="宋体"/>
      <charset val="1"/>
    </font>
    <font>
      <sz val="19"/>
      <color rgb="FF000000"/>
      <name val="宋体"/>
      <charset val="1"/>
    </font>
    <font>
      <b/>
      <sz val="11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5" fillId="0" borderId="0" applyFont="0" applyFill="0" applyBorder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3" borderId="15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4" borderId="18" applyNumberFormat="0" applyAlignment="0" applyProtection="0">
      <alignment vertical="center"/>
    </xf>
    <xf numFmtId="0" fontId="35" fillId="5" borderId="19" applyNumberFormat="0" applyAlignment="0" applyProtection="0">
      <alignment vertical="center"/>
    </xf>
    <xf numFmtId="0" fontId="36" fillId="5" borderId="18" applyNumberFormat="0" applyAlignment="0" applyProtection="0">
      <alignment vertical="center"/>
    </xf>
    <xf numFmtId="0" fontId="37" fillId="6" borderId="20" applyNumberFormat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40" fillId="7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9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4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7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  <protection locked="0"/>
    </xf>
    <xf numFmtId="0" fontId="8" fillId="0" borderId="7" xfId="49" applyFont="1" applyFill="1" applyBorder="1" applyAlignment="1" applyProtection="1">
      <alignment horizontal="left" vertical="center" wrapText="1"/>
      <protection locked="0"/>
    </xf>
    <xf numFmtId="0" fontId="5" fillId="0" borderId="7" xfId="49" applyFont="1" applyFill="1" applyBorder="1" applyAlignment="1" applyProtection="1">
      <alignment horizontal="lef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 wrapText="1"/>
      <protection locked="0"/>
    </xf>
    <xf numFmtId="0" fontId="8" fillId="0" borderId="4" xfId="49" applyFont="1" applyFill="1" applyBorder="1" applyAlignment="1" applyProtection="1">
      <alignment horizontal="left" vertical="center" wrapText="1"/>
      <protection locked="0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6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horizontal="left" vertical="center" wrapText="1"/>
    </xf>
    <xf numFmtId="0" fontId="5" fillId="0" borderId="7" xfId="49" applyFont="1" applyFill="1" applyBorder="1" applyAlignment="1" applyProtection="1">
      <alignment horizontal="right" vertical="center" wrapText="1"/>
    </xf>
    <xf numFmtId="0" fontId="5" fillId="0" borderId="7" xfId="49" applyFont="1" applyFill="1" applyBorder="1" applyAlignment="1" applyProtection="1">
      <alignment horizontal="right" vertical="center" wrapText="1"/>
      <protection locked="0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left" vertical="center"/>
    </xf>
    <xf numFmtId="0" fontId="8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Alignment="1" applyProtection="1"/>
    <xf numFmtId="0" fontId="1" fillId="0" borderId="0" xfId="49" applyFont="1" applyFill="1" applyBorder="1" applyAlignment="1" applyProtection="1">
      <alignment vertical="center"/>
    </xf>
    <xf numFmtId="0" fontId="8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right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vertical="center" wrapText="1"/>
    </xf>
    <xf numFmtId="0" fontId="5" fillId="0" borderId="7" xfId="49" applyFont="1" applyFill="1" applyBorder="1" applyAlignment="1" applyProtection="1">
      <alignment horizontal="right" vertical="center"/>
    </xf>
    <xf numFmtId="0" fontId="5" fillId="0" borderId="7" xfId="49" applyFont="1" applyFill="1" applyBorder="1" applyAlignment="1" applyProtection="1">
      <alignment horizontal="right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8" fillId="0" borderId="0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/>
    </xf>
    <xf numFmtId="0" fontId="7" fillId="0" borderId="9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7" fillId="0" borderId="8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horizontal="right" vertical="center" wrapText="1"/>
    </xf>
    <xf numFmtId="0" fontId="2" fillId="0" borderId="0" xfId="49" applyFont="1" applyFill="1" applyBorder="1" applyAlignment="1" applyProtection="1">
      <protection locked="0"/>
    </xf>
    <xf numFmtId="0" fontId="4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3" fontId="6" fillId="0" borderId="6" xfId="49" applyNumberFormat="1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</xf>
    <xf numFmtId="0" fontId="5" fillId="0" borderId="12" xfId="49" applyFont="1" applyFill="1" applyBorder="1" applyAlignment="1" applyProtection="1">
      <alignment horizontal="left" vertical="center" wrapText="1"/>
      <protection locked="0"/>
    </xf>
    <xf numFmtId="0" fontId="5" fillId="0" borderId="12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right" vertical="center"/>
      <protection locked="0"/>
    </xf>
    <xf numFmtId="0" fontId="5" fillId="0" borderId="12" xfId="49" applyFont="1" applyFill="1" applyBorder="1" applyAlignment="1" applyProtection="1">
      <alignment horizontal="right" vertical="center"/>
    </xf>
    <xf numFmtId="0" fontId="5" fillId="0" borderId="13" xfId="49" applyFont="1" applyFill="1" applyBorder="1" applyAlignment="1" applyProtection="1">
      <alignment horizontal="center" vertical="center"/>
    </xf>
    <xf numFmtId="0" fontId="5" fillId="0" borderId="14" xfId="49" applyFont="1" applyFill="1" applyBorder="1" applyAlignment="1" applyProtection="1">
      <alignment horizontal="left" vertical="center"/>
    </xf>
    <xf numFmtId="0" fontId="5" fillId="0" borderId="14" xfId="49" applyFont="1" applyFill="1" applyBorder="1" applyAlignment="1" applyProtection="1">
      <alignment horizontal="left" vertical="center"/>
      <protection locked="0"/>
    </xf>
    <xf numFmtId="0" fontId="5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vertical="top" wrapText="1"/>
      <protection locked="0"/>
    </xf>
    <xf numFmtId="0" fontId="1" fillId="0" borderId="0" xfId="49" applyFont="1" applyFill="1" applyBorder="1" applyAlignment="1" applyProtection="1">
      <alignment wrapText="1"/>
    </xf>
    <xf numFmtId="0" fontId="5" fillId="0" borderId="0" xfId="49" applyFont="1" applyFill="1" applyBorder="1" applyAlignment="1" applyProtection="1">
      <alignment horizontal="right" vertical="center" wrapText="1"/>
      <protection locked="0"/>
    </xf>
    <xf numFmtId="0" fontId="4" fillId="0" borderId="0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/>
      <protection locked="0"/>
    </xf>
    <xf numFmtId="0" fontId="5" fillId="0" borderId="0" xfId="49" applyFont="1" applyFill="1" applyBorder="1" applyAlignment="1" applyProtection="1">
      <alignment horizontal="right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horizontal="right" vertical="center" wrapText="1"/>
    </xf>
    <xf numFmtId="0" fontId="5" fillId="0" borderId="0" xfId="49" applyFont="1" applyFill="1" applyBorder="1" applyAlignment="1" applyProtection="1">
      <alignment horizontal="right" wrapText="1"/>
    </xf>
    <xf numFmtId="0" fontId="6" fillId="0" borderId="12" xfId="49" applyFont="1" applyFill="1" applyBorder="1" applyAlignment="1" applyProtection="1">
      <alignment horizontal="center" vertical="center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5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0" fillId="0" borderId="0" xfId="49" applyFont="1" applyFill="1" applyBorder="1" applyAlignment="1" applyProtection="1">
      <alignment horizontal="right"/>
      <protection locked="0"/>
    </xf>
    <xf numFmtId="49" fontId="10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center"/>
      <protection locked="0"/>
    </xf>
    <xf numFmtId="0" fontId="11" fillId="0" borderId="0" xfId="49" applyFont="1" applyFill="1" applyBorder="1" applyAlignment="1" applyProtection="1">
      <alignment horizontal="center" vertical="center"/>
    </xf>
    <xf numFmtId="49" fontId="6" fillId="0" borderId="10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49" fontId="6" fillId="0" borderId="12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12" xfId="49" applyNumberFormat="1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lef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  <protection locked="0"/>
    </xf>
    <xf numFmtId="176" fontId="5" fillId="0" borderId="12" xfId="49" applyNumberFormat="1" applyFont="1" applyFill="1" applyBorder="1" applyAlignment="1" applyProtection="1">
      <alignment horizontal="right" vertical="center" wrapText="1"/>
      <protection locked="0"/>
    </xf>
    <xf numFmtId="176" fontId="5" fillId="0" borderId="12" xfId="49" applyNumberFormat="1" applyFont="1" applyFill="1" applyBorder="1" applyAlignment="1" applyProtection="1">
      <alignment horizontal="right" vertical="center"/>
    </xf>
    <xf numFmtId="176" fontId="5" fillId="0" borderId="12" xfId="49" applyNumberFormat="1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3" fontId="6" fillId="0" borderId="7" xfId="49" applyNumberFormat="1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  <protection locked="0"/>
    </xf>
    <xf numFmtId="0" fontId="5" fillId="0" borderId="7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5" xfId="49" applyFont="1" applyFill="1" applyBorder="1" applyAlignment="1" applyProtection="1">
      <alignment vertical="center"/>
    </xf>
    <xf numFmtId="0" fontId="8" fillId="0" borderId="5" xfId="49" applyFont="1" applyFill="1" applyBorder="1" applyAlignment="1" applyProtection="1">
      <alignment vertical="top"/>
      <protection locked="0"/>
    </xf>
    <xf numFmtId="0" fontId="1" fillId="0" borderId="6" xfId="49" applyFont="1" applyFill="1" applyBorder="1" applyAlignment="1" applyProtection="1">
      <alignment vertical="center"/>
    </xf>
    <xf numFmtId="0" fontId="8" fillId="0" borderId="6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top"/>
    </xf>
    <xf numFmtId="3" fontId="1" fillId="0" borderId="7" xfId="49" applyNumberFormat="1" applyFont="1" applyFill="1" applyBorder="1" applyAlignment="1" applyProtection="1">
      <alignment horizontal="center" vertical="center"/>
    </xf>
    <xf numFmtId="0" fontId="8" fillId="0" borderId="7" xfId="49" applyFont="1" applyFill="1" applyBorder="1" applyAlignment="1" applyProtection="1">
      <alignment horizontal="left" vertical="top" wrapText="1"/>
      <protection locked="0"/>
    </xf>
    <xf numFmtId="0" fontId="8" fillId="0" borderId="7" xfId="49" applyFont="1" applyFill="1" applyBorder="1" applyAlignment="1" applyProtection="1">
      <alignment horizontal="left" vertical="top" wrapText="1"/>
    </xf>
    <xf numFmtId="0" fontId="6" fillId="0" borderId="9" xfId="49" applyFont="1" applyFill="1" applyBorder="1" applyAlignment="1" applyProtection="1">
      <alignment horizontal="center" vertical="center"/>
    </xf>
    <xf numFmtId="0" fontId="6" fillId="0" borderId="10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  <protection locked="0"/>
    </xf>
    <xf numFmtId="4" fontId="5" fillId="0" borderId="7" xfId="49" applyNumberFormat="1" applyFont="1" applyFill="1" applyBorder="1" applyAlignment="1" applyProtection="1">
      <alignment horizontal="right" vertical="center"/>
      <protection locked="0"/>
    </xf>
    <xf numFmtId="4" fontId="8" fillId="0" borderId="7" xfId="49" applyNumberFormat="1" applyFont="1" applyFill="1" applyBorder="1" applyAlignment="1" applyProtection="1">
      <alignment horizontal="right" vertical="center" wrapText="1"/>
    </xf>
    <xf numFmtId="4" fontId="5" fillId="0" borderId="7" xfId="49" applyNumberFormat="1" applyFont="1" applyFill="1" applyBorder="1" applyAlignment="1" applyProtection="1">
      <alignment horizontal="right" vertical="center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3" fontId="1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left" vertical="center"/>
    </xf>
    <xf numFmtId="0" fontId="8" fillId="0" borderId="3" xfId="49" applyFont="1" applyFill="1" applyBorder="1" applyAlignment="1" applyProtection="1">
      <alignment horizontal="left" vertical="center"/>
      <protection locked="0"/>
    </xf>
    <xf numFmtId="0" fontId="8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/>
    </xf>
    <xf numFmtId="0" fontId="12" fillId="0" borderId="0" xfId="49" applyFont="1" applyFill="1" applyBorder="1" applyAlignment="1" applyProtection="1">
      <alignment horizontal="center" wrapText="1"/>
    </xf>
    <xf numFmtId="0" fontId="12" fillId="0" borderId="0" xfId="49" applyFont="1" applyFill="1" applyBorder="1" applyAlignment="1" applyProtection="1">
      <alignment wrapText="1"/>
    </xf>
    <xf numFmtId="0" fontId="12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horizontal="center" wrapText="1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 wrapText="1"/>
    </xf>
    <xf numFmtId="0" fontId="2" fillId="0" borderId="0" xfId="49" applyFont="1" applyFill="1" applyBorder="1" applyAlignment="1" applyProtection="1"/>
    <xf numFmtId="0" fontId="12" fillId="0" borderId="7" xfId="49" applyFont="1" applyFill="1" applyBorder="1" applyAlignment="1" applyProtection="1">
      <alignment horizontal="center" vertical="center"/>
      <protection locked="0"/>
    </xf>
    <xf numFmtId="0" fontId="12" fillId="0" borderId="7" xfId="49" applyFont="1" applyFill="1" applyBorder="1" applyAlignment="1" applyProtection="1">
      <alignment horizontal="center" vertical="center"/>
    </xf>
    <xf numFmtId="0" fontId="12" fillId="0" borderId="2" xfId="49" applyFont="1" applyFill="1" applyBorder="1" applyAlignment="1" applyProtection="1">
      <alignment horizontal="center" vertical="center"/>
    </xf>
    <xf numFmtId="4" fontId="8" fillId="0" borderId="2" xfId="49" applyNumberFormat="1" applyFont="1" applyFill="1" applyBorder="1" applyAlignment="1" applyProtection="1">
      <alignment horizontal="right" vertical="center"/>
      <protection locked="0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7" xfId="49" applyNumberFormat="1" applyFont="1" applyFill="1" applyBorder="1" applyAlignment="1" applyProtection="1">
      <alignment horizontal="center" vertical="center"/>
    </xf>
    <xf numFmtId="49" fontId="6" fillId="0" borderId="7" xfId="49" applyNumberFormat="1" applyFont="1" applyFill="1" applyBorder="1" applyAlignment="1" applyProtection="1">
      <alignment horizontal="center" vertical="center"/>
      <protection locked="0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/>
      <protection locked="0"/>
    </xf>
    <xf numFmtId="0" fontId="15" fillId="0" borderId="0" xfId="49" applyFont="1" applyFill="1" applyBorder="1" applyAlignment="1" applyProtection="1"/>
    <xf numFmtId="0" fontId="16" fillId="0" borderId="0" xfId="49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horizontal="center" vertical="center"/>
    </xf>
    <xf numFmtId="0" fontId="5" fillId="0" borderId="7" xfId="49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</xf>
    <xf numFmtId="4" fontId="5" fillId="0" borderId="7" xfId="49" applyNumberFormat="1" applyFont="1" applyFill="1" applyBorder="1" applyAlignment="1" applyProtection="1">
      <alignment vertical="center"/>
      <protection locked="0"/>
    </xf>
    <xf numFmtId="0" fontId="18" fillId="0" borderId="7" xfId="49" applyFont="1" applyFill="1" applyBorder="1" applyAlignment="1" applyProtection="1">
      <alignment vertical="center"/>
    </xf>
    <xf numFmtId="0" fontId="1" fillId="0" borderId="7" xfId="49" applyFont="1" applyFill="1" applyBorder="1" applyAlignment="1" applyProtection="1">
      <alignment vertical="center"/>
    </xf>
    <xf numFmtId="0" fontId="18" fillId="0" borderId="7" xfId="49" applyFont="1" applyFill="1" applyBorder="1" applyAlignment="1" applyProtection="1">
      <alignment horizontal="center" vertical="center"/>
    </xf>
    <xf numFmtId="0" fontId="18" fillId="0" borderId="7" xfId="49" applyFont="1" applyFill="1" applyBorder="1" applyAlignment="1" applyProtection="1">
      <alignment horizontal="center" vertical="center"/>
      <protection locked="0"/>
    </xf>
    <xf numFmtId="4" fontId="18" fillId="0" borderId="7" xfId="49" applyNumberFormat="1" applyFont="1" applyFill="1" applyBorder="1" applyAlignment="1" applyProtection="1">
      <alignment vertical="center"/>
    </xf>
    <xf numFmtId="0" fontId="15" fillId="0" borderId="0" xfId="49" applyFont="1" applyFill="1" applyBorder="1" applyAlignment="1" applyProtection="1">
      <alignment vertical="top"/>
    </xf>
    <xf numFmtId="0" fontId="19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left" vertical="center" wrapText="1"/>
      <protection locked="0"/>
    </xf>
    <xf numFmtId="0" fontId="2" fillId="0" borderId="0" xfId="49" applyFont="1" applyFill="1" applyBorder="1" applyAlignment="1" applyProtection="1">
      <alignment horizontal="left" vertical="center" wrapText="1"/>
    </xf>
    <xf numFmtId="0" fontId="1" fillId="0" borderId="4" xfId="49" applyFont="1" applyFill="1" applyBorder="1" applyAlignment="1" applyProtection="1">
      <alignment horizontal="center" vertical="center" wrapText="1"/>
    </xf>
    <xf numFmtId="0" fontId="20" fillId="0" borderId="0" xfId="49" applyFont="1" applyFill="1" applyBorder="1" applyAlignment="1" applyProtection="1"/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0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vertical="center" wrapText="1"/>
    </xf>
    <xf numFmtId="0" fontId="5" fillId="0" borderId="12" xfId="49" applyFont="1" applyFill="1" applyBorder="1" applyAlignment="1" applyProtection="1">
      <alignment vertical="center" wrapText="1"/>
    </xf>
    <xf numFmtId="4" fontId="5" fillId="0" borderId="12" xfId="49" applyNumberFormat="1" applyFont="1" applyFill="1" applyBorder="1" applyAlignment="1" applyProtection="1">
      <alignment vertical="center"/>
    </xf>
    <xf numFmtId="4" fontId="5" fillId="0" borderId="12" xfId="49" applyNumberFormat="1" applyFont="1" applyFill="1" applyBorder="1" applyAlignment="1" applyProtection="1">
      <alignment vertical="center"/>
      <protection locked="0"/>
    </xf>
    <xf numFmtId="0" fontId="5" fillId="0" borderId="6" xfId="49" applyFont="1" applyFill="1" applyBorder="1" applyAlignment="1" applyProtection="1">
      <alignment horizontal="center" vertical="center"/>
    </xf>
    <xf numFmtId="0" fontId="5" fillId="0" borderId="12" xfId="49" applyFont="1" applyFill="1" applyBorder="1" applyAlignment="1" applyProtection="1">
      <alignment vertical="center"/>
    </xf>
    <xf numFmtId="0" fontId="21" fillId="0" borderId="0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center" vertical="center"/>
    </xf>
    <xf numFmtId="0" fontId="1" fillId="0" borderId="14" xfId="49" applyFont="1" applyFill="1" applyBorder="1" applyAlignment="1" applyProtection="1">
      <alignment horizontal="center" vertical="center"/>
    </xf>
    <xf numFmtId="0" fontId="8" fillId="0" borderId="12" xfId="49" applyFont="1" applyFill="1" applyBorder="1" applyAlignment="1" applyProtection="1">
      <alignment horizontal="center" vertical="center"/>
      <protection locked="0"/>
    </xf>
    <xf numFmtId="0" fontId="1" fillId="2" borderId="4" xfId="49" applyFont="1" applyFill="1" applyBorder="1" applyAlignment="1" applyProtection="1">
      <alignment horizontal="center" vertical="center" wrapText="1"/>
      <protection locked="0"/>
    </xf>
    <xf numFmtId="0" fontId="22" fillId="0" borderId="0" xfId="49" applyFont="1" applyFill="1" applyBorder="1" applyAlignment="1" applyProtection="1">
      <alignment vertical="top"/>
      <protection locked="0"/>
    </xf>
    <xf numFmtId="0" fontId="23" fillId="0" borderId="0" xfId="49" applyFont="1" applyFill="1" applyBorder="1" applyAlignment="1" applyProtection="1">
      <alignment horizontal="center" vertical="top"/>
    </xf>
    <xf numFmtId="0" fontId="24" fillId="0" borderId="0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left" vertical="center"/>
    </xf>
    <xf numFmtId="4" fontId="5" fillId="0" borderId="13" xfId="49" applyNumberFormat="1" applyFont="1" applyFill="1" applyBorder="1" applyAlignment="1" applyProtection="1">
      <alignment horizontal="right" vertical="center"/>
      <protection locked="0"/>
    </xf>
    <xf numFmtId="0" fontId="5" fillId="0" borderId="6" xfId="49" applyFont="1" applyFill="1" applyBorder="1" applyAlignment="1" applyProtection="1">
      <alignment horizontal="left" vertical="center"/>
      <protection locked="0"/>
    </xf>
    <xf numFmtId="0" fontId="5" fillId="0" borderId="13" xfId="49" applyFont="1" applyFill="1" applyBorder="1" applyAlignment="1" applyProtection="1">
      <alignment horizontal="right" vertical="center"/>
      <protection locked="0"/>
    </xf>
    <xf numFmtId="0" fontId="1" fillId="0" borderId="7" xfId="49" applyFont="1" applyFill="1" applyBorder="1" applyAlignment="1" applyProtection="1"/>
    <xf numFmtId="0" fontId="18" fillId="0" borderId="6" xfId="49" applyFont="1" applyFill="1" applyBorder="1" applyAlignment="1" applyProtection="1">
      <alignment horizontal="center" vertical="center"/>
    </xf>
    <xf numFmtId="0" fontId="18" fillId="0" borderId="13" xfId="49" applyFont="1" applyFill="1" applyBorder="1" applyAlignment="1" applyProtection="1">
      <alignment horizontal="right" vertical="center"/>
    </xf>
    <xf numFmtId="4" fontId="18" fillId="0" borderId="13" xfId="49" applyNumberFormat="1" applyFont="1" applyFill="1" applyBorder="1" applyAlignment="1" applyProtection="1">
      <alignment horizontal="right" vertical="center"/>
    </xf>
    <xf numFmtId="4" fontId="18" fillId="0" borderId="7" xfId="49" applyNumberFormat="1" applyFont="1" applyFill="1" applyBorder="1" applyAlignment="1" applyProtection="1">
      <alignment horizontal="right" vertical="center"/>
    </xf>
    <xf numFmtId="4" fontId="5" fillId="0" borderId="13" xfId="49" applyNumberFormat="1" applyFont="1" applyFill="1" applyBorder="1" applyAlignment="1" applyProtection="1">
      <alignment horizontal="right" vertical="center"/>
    </xf>
    <xf numFmtId="0" fontId="18" fillId="0" borderId="6" xfId="49" applyFont="1" applyFill="1" applyBorder="1" applyAlignment="1" applyProtection="1">
      <alignment horizontal="center" vertical="center"/>
      <protection locked="0"/>
    </xf>
    <xf numFmtId="4" fontId="18" fillId="0" borderId="13" xfId="49" applyNumberFormat="1" applyFont="1" applyFill="1" applyBorder="1" applyAlignment="1" applyProtection="1">
      <alignment horizontal="right" vertical="center"/>
      <protection locked="0"/>
    </xf>
    <xf numFmtId="4" fontId="18" fillId="0" borderId="7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workbookViewId="0">
      <selection activeCell="C12" sqref="C12"/>
    </sheetView>
  </sheetViews>
  <sheetFormatPr defaultColWidth="10.6666666666667" defaultRowHeight="12" customHeight="1" outlineLevelCol="3"/>
  <cols>
    <col min="1" max="1" width="37.1666666666667" style="1" customWidth="1"/>
    <col min="2" max="2" width="41.5" style="1" customWidth="1"/>
    <col min="3" max="3" width="42.6666666666667" style="1" customWidth="1"/>
    <col min="4" max="4" width="39.5" style="1" customWidth="1"/>
    <col min="5" max="16384" width="10.6666666666667" style="183" customWidth="1"/>
  </cols>
  <sheetData>
    <row r="1" ht="19.5" customHeight="1" spans="4:4">
      <c r="D1" s="108" t="s">
        <v>0</v>
      </c>
    </row>
    <row r="2" s="223" customFormat="1" ht="36" customHeight="1" spans="1:4">
      <c r="A2" s="4" t="s">
        <v>1</v>
      </c>
      <c r="B2" s="224"/>
      <c r="C2" s="224"/>
      <c r="D2" s="224"/>
    </row>
    <row r="3" s="182" customFormat="1" ht="24" customHeight="1" spans="1:4">
      <c r="A3" s="41" t="s">
        <v>2</v>
      </c>
      <c r="B3" s="225"/>
      <c r="C3" s="225"/>
      <c r="D3" s="39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19.5" customHeight="1" spans="1:4">
      <c r="A5" s="27" t="s">
        <v>6</v>
      </c>
      <c r="B5" s="27" t="s">
        <v>7</v>
      </c>
      <c r="C5" s="27" t="s">
        <v>8</v>
      </c>
      <c r="D5" s="27" t="s">
        <v>7</v>
      </c>
    </row>
    <row r="6" ht="19.5" customHeight="1" spans="1:4">
      <c r="A6" s="29"/>
      <c r="B6" s="29"/>
      <c r="C6" s="29"/>
      <c r="D6" s="29"/>
    </row>
    <row r="7" ht="20.25" customHeight="1" spans="1:4">
      <c r="A7" s="157" t="s">
        <v>9</v>
      </c>
      <c r="B7" s="149">
        <v>5413711.52</v>
      </c>
      <c r="C7" s="157" t="s">
        <v>10</v>
      </c>
      <c r="D7" s="149"/>
    </row>
    <row r="8" ht="20.25" customHeight="1" spans="1:4">
      <c r="A8" s="157" t="s">
        <v>11</v>
      </c>
      <c r="B8" s="149"/>
      <c r="C8" s="157" t="s">
        <v>12</v>
      </c>
      <c r="D8" s="149"/>
    </row>
    <row r="9" ht="20.25" customHeight="1" spans="1:4">
      <c r="A9" s="157" t="s">
        <v>13</v>
      </c>
      <c r="B9" s="149"/>
      <c r="C9" s="157" t="s">
        <v>14</v>
      </c>
      <c r="D9" s="149"/>
    </row>
    <row r="10" ht="21.75" customHeight="1" spans="1:4">
      <c r="A10" s="157" t="s">
        <v>15</v>
      </c>
      <c r="B10" s="147"/>
      <c r="C10" s="157" t="s">
        <v>16</v>
      </c>
      <c r="D10" s="149"/>
    </row>
    <row r="11" ht="21.75" customHeight="1" spans="1:4">
      <c r="A11" s="157" t="s">
        <v>17</v>
      </c>
      <c r="B11" s="149"/>
      <c r="C11" s="22" t="s">
        <v>18</v>
      </c>
      <c r="D11" s="147"/>
    </row>
    <row r="12" ht="21.75" customHeight="1" spans="1:4">
      <c r="A12" s="157" t="s">
        <v>19</v>
      </c>
      <c r="B12" s="147"/>
      <c r="C12" s="22" t="s">
        <v>20</v>
      </c>
      <c r="D12" s="147"/>
    </row>
    <row r="13" ht="20.25" customHeight="1" spans="1:4">
      <c r="A13" s="157" t="s">
        <v>21</v>
      </c>
      <c r="B13" s="147"/>
      <c r="C13" s="22" t="s">
        <v>22</v>
      </c>
      <c r="D13" s="147"/>
    </row>
    <row r="14" ht="20.25" customHeight="1" spans="1:4">
      <c r="A14" s="157" t="s">
        <v>23</v>
      </c>
      <c r="B14" s="147"/>
      <c r="C14" s="22" t="s">
        <v>24</v>
      </c>
      <c r="D14" s="147">
        <v>703600.7</v>
      </c>
    </row>
    <row r="15" ht="20.25" customHeight="1" spans="1:4">
      <c r="A15" s="226" t="s">
        <v>25</v>
      </c>
      <c r="B15" s="147"/>
      <c r="C15" s="22" t="s">
        <v>26</v>
      </c>
      <c r="D15" s="147">
        <v>4352483.94</v>
      </c>
    </row>
    <row r="16" ht="20.25" customHeight="1" spans="1:4">
      <c r="A16" s="226" t="s">
        <v>27</v>
      </c>
      <c r="B16" s="227"/>
      <c r="C16" s="22" t="s">
        <v>28</v>
      </c>
      <c r="D16" s="147"/>
    </row>
    <row r="17" ht="20.25" customHeight="1" spans="1:4">
      <c r="A17" s="228"/>
      <c r="B17" s="229"/>
      <c r="C17" s="22" t="s">
        <v>29</v>
      </c>
      <c r="D17" s="147"/>
    </row>
    <row r="18" ht="20.25" customHeight="1" spans="1:4">
      <c r="A18" s="230"/>
      <c r="B18" s="230"/>
      <c r="C18" s="22" t="s">
        <v>30</v>
      </c>
      <c r="D18" s="147"/>
    </row>
    <row r="19" ht="20.25" customHeight="1" spans="1:4">
      <c r="A19" s="230"/>
      <c r="B19" s="230"/>
      <c r="C19" s="22" t="s">
        <v>31</v>
      </c>
      <c r="D19" s="147"/>
    </row>
    <row r="20" ht="20.25" customHeight="1" spans="1:4">
      <c r="A20" s="230"/>
      <c r="B20" s="230"/>
      <c r="C20" s="22" t="s">
        <v>32</v>
      </c>
      <c r="D20" s="147"/>
    </row>
    <row r="21" ht="20.25" customHeight="1" spans="1:4">
      <c r="A21" s="230"/>
      <c r="B21" s="230"/>
      <c r="C21" s="22" t="s">
        <v>33</v>
      </c>
      <c r="D21" s="147"/>
    </row>
    <row r="22" ht="20.25" customHeight="1" spans="1:4">
      <c r="A22" s="230"/>
      <c r="B22" s="230"/>
      <c r="C22" s="22" t="s">
        <v>34</v>
      </c>
      <c r="D22" s="147"/>
    </row>
    <row r="23" ht="20.25" customHeight="1" spans="1:4">
      <c r="A23" s="230"/>
      <c r="B23" s="230"/>
      <c r="C23" s="22" t="s">
        <v>35</v>
      </c>
      <c r="D23" s="147"/>
    </row>
    <row r="24" ht="20.25" customHeight="1" spans="1:4">
      <c r="A24" s="230"/>
      <c r="B24" s="230"/>
      <c r="C24" s="22" t="s">
        <v>36</v>
      </c>
      <c r="D24" s="147"/>
    </row>
    <row r="25" ht="20.25" customHeight="1" spans="1:4">
      <c r="A25" s="230"/>
      <c r="B25" s="230"/>
      <c r="C25" s="22" t="s">
        <v>37</v>
      </c>
      <c r="D25" s="147">
        <v>357626.88</v>
      </c>
    </row>
    <row r="26" ht="20.25" customHeight="1" spans="1:4">
      <c r="A26" s="230"/>
      <c r="B26" s="230"/>
      <c r="C26" s="22" t="s">
        <v>38</v>
      </c>
      <c r="D26" s="147"/>
    </row>
    <row r="27" ht="20.25" customHeight="1" spans="1:4">
      <c r="A27" s="230"/>
      <c r="B27" s="230"/>
      <c r="C27" s="22" t="s">
        <v>39</v>
      </c>
      <c r="D27" s="147"/>
    </row>
    <row r="28" ht="20.25" customHeight="1" spans="1:4">
      <c r="A28" s="230"/>
      <c r="B28" s="230"/>
      <c r="C28" s="22" t="s">
        <v>40</v>
      </c>
      <c r="D28" s="147"/>
    </row>
    <row r="29" ht="21" customHeight="1" spans="1:4">
      <c r="A29" s="230"/>
      <c r="B29" s="230"/>
      <c r="C29" s="22" t="s">
        <v>41</v>
      </c>
      <c r="D29" s="147"/>
    </row>
    <row r="30" ht="21" customHeight="1" spans="1:4">
      <c r="A30" s="231"/>
      <c r="B30" s="232"/>
      <c r="C30" s="22" t="s">
        <v>42</v>
      </c>
      <c r="D30" s="147"/>
    </row>
    <row r="31" ht="21" customHeight="1" spans="1:4">
      <c r="A31" s="231"/>
      <c r="B31" s="232"/>
      <c r="C31" s="22" t="s">
        <v>43</v>
      </c>
      <c r="D31" s="147"/>
    </row>
    <row r="32" ht="21" customHeight="1" spans="1:4">
      <c r="A32" s="231"/>
      <c r="B32" s="232"/>
      <c r="C32" s="22" t="s">
        <v>44</v>
      </c>
      <c r="D32" s="147"/>
    </row>
    <row r="33" ht="20.25" customHeight="1" spans="1:4">
      <c r="A33" s="231" t="s">
        <v>45</v>
      </c>
      <c r="B33" s="233">
        <v>5413711.52</v>
      </c>
      <c r="C33" s="191" t="s">
        <v>46</v>
      </c>
      <c r="D33" s="234">
        <v>5413711.52</v>
      </c>
    </row>
    <row r="34" ht="20.25" customHeight="1" spans="1:4">
      <c r="A34" s="226" t="s">
        <v>47</v>
      </c>
      <c r="B34" s="235"/>
      <c r="C34" s="157" t="s">
        <v>48</v>
      </c>
      <c r="D34" s="147"/>
    </row>
    <row r="35" ht="20.25" customHeight="1" spans="1:4">
      <c r="A35" s="226" t="s">
        <v>49</v>
      </c>
      <c r="B35" s="235"/>
      <c r="C35" s="157" t="s">
        <v>49</v>
      </c>
      <c r="D35" s="48"/>
    </row>
    <row r="36" ht="20.25" customHeight="1" spans="1:4">
      <c r="A36" s="226" t="s">
        <v>50</v>
      </c>
      <c r="B36" s="235"/>
      <c r="C36" s="157" t="s">
        <v>51</v>
      </c>
      <c r="D36" s="147"/>
    </row>
    <row r="37" ht="20.25" customHeight="1" spans="1:4">
      <c r="A37" s="236" t="s">
        <v>52</v>
      </c>
      <c r="B37" s="237">
        <v>5413711.52</v>
      </c>
      <c r="C37" s="191" t="s">
        <v>53</v>
      </c>
      <c r="D37" s="238">
        <v>5413711.52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83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B18" sqref="B18"/>
    </sheetView>
  </sheetViews>
  <sheetFormatPr defaultColWidth="10.6666666666667" defaultRowHeight="14.25" customHeight="1" outlineLevelCol="5"/>
  <cols>
    <col min="1" max="1" width="37.5" style="1" customWidth="1"/>
    <col min="2" max="2" width="19.6666666666667" style="109" customWidth="1"/>
    <col min="3" max="3" width="62.5" style="1" customWidth="1"/>
    <col min="4" max="6" width="33.3333333333333" style="1" customWidth="1"/>
    <col min="7" max="16384" width="10.6666666666667" style="1" customWidth="1"/>
  </cols>
  <sheetData>
    <row r="1" ht="15.75" customHeight="1" spans="1:6">
      <c r="A1" s="110">
        <v>1</v>
      </c>
      <c r="B1" s="111">
        <v>0</v>
      </c>
      <c r="C1" s="110">
        <v>1</v>
      </c>
      <c r="D1" s="112"/>
      <c r="E1" s="112"/>
      <c r="F1" s="108" t="s">
        <v>297</v>
      </c>
    </row>
    <row r="2" ht="36.75" customHeight="1" spans="1:6">
      <c r="A2" s="113" t="s">
        <v>298</v>
      </c>
      <c r="B2" s="114" t="s">
        <v>299</v>
      </c>
      <c r="C2" s="115"/>
      <c r="D2" s="116"/>
      <c r="E2" s="116"/>
      <c r="F2" s="116"/>
    </row>
    <row r="3" ht="13.5" customHeight="1" spans="1:6">
      <c r="A3" s="6" t="s">
        <v>2</v>
      </c>
      <c r="B3" s="6" t="s">
        <v>2</v>
      </c>
      <c r="C3" s="110"/>
      <c r="D3" s="112"/>
      <c r="E3" s="112"/>
      <c r="F3" s="108" t="s">
        <v>3</v>
      </c>
    </row>
    <row r="4" ht="19.5" customHeight="1" spans="1:6">
      <c r="A4" s="56" t="s">
        <v>182</v>
      </c>
      <c r="B4" s="117" t="s">
        <v>76</v>
      </c>
      <c r="C4" s="118" t="s">
        <v>77</v>
      </c>
      <c r="D4" s="13" t="s">
        <v>300</v>
      </c>
      <c r="E4" s="13"/>
      <c r="F4" s="14"/>
    </row>
    <row r="5" ht="18.75" customHeight="1" spans="1:6">
      <c r="A5" s="119"/>
      <c r="B5" s="120"/>
      <c r="C5" s="107"/>
      <c r="D5" s="106" t="s">
        <v>58</v>
      </c>
      <c r="E5" s="106" t="s">
        <v>78</v>
      </c>
      <c r="F5" s="106" t="s">
        <v>79</v>
      </c>
    </row>
    <row r="6" ht="18.75" customHeight="1" spans="1:6">
      <c r="A6" s="119">
        <v>1</v>
      </c>
      <c r="B6" s="121" t="s">
        <v>165</v>
      </c>
      <c r="C6" s="107">
        <v>3</v>
      </c>
      <c r="D6" s="106">
        <v>4</v>
      </c>
      <c r="E6" s="106">
        <v>5</v>
      </c>
      <c r="F6" s="106">
        <v>6</v>
      </c>
    </row>
    <row r="7" ht="21" customHeight="1" spans="1:6">
      <c r="A7" s="122" t="s">
        <v>301</v>
      </c>
      <c r="B7" s="84"/>
      <c r="C7" s="84"/>
      <c r="D7" s="123" t="s">
        <v>301</v>
      </c>
      <c r="E7" s="124" t="s">
        <v>301</v>
      </c>
      <c r="F7" s="124" t="s">
        <v>301</v>
      </c>
    </row>
    <row r="8" ht="21" customHeight="1" spans="1:6">
      <c r="A8" s="122"/>
      <c r="B8" s="84" t="s">
        <v>301</v>
      </c>
      <c r="C8" s="84" t="s">
        <v>301</v>
      </c>
      <c r="D8" s="125" t="s">
        <v>301</v>
      </c>
      <c r="E8" s="126" t="s">
        <v>301</v>
      </c>
      <c r="F8" s="126" t="s">
        <v>301</v>
      </c>
    </row>
    <row r="9" ht="18.75" customHeight="1" spans="1:6">
      <c r="A9" s="127" t="s">
        <v>121</v>
      </c>
      <c r="B9" s="128" t="s">
        <v>121</v>
      </c>
      <c r="C9" s="129" t="s">
        <v>121</v>
      </c>
      <c r="D9" s="125" t="s">
        <v>301</v>
      </c>
      <c r="E9" s="126" t="s">
        <v>301</v>
      </c>
      <c r="F9" s="126" t="s">
        <v>301</v>
      </c>
    </row>
    <row r="10" s="1" customFormat="1" ht="20" customHeight="1" spans="1:3">
      <c r="A10" s="36" t="s">
        <v>302</v>
      </c>
      <c r="B10" s="36"/>
      <c r="C10" s="36"/>
    </row>
  </sheetData>
  <mergeCells count="8">
    <mergeCell ref="A2:F2"/>
    <mergeCell ref="A3:C3"/>
    <mergeCell ref="D4:F4"/>
    <mergeCell ref="A9:C9"/>
    <mergeCell ref="A10:C10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C19" sqref="C19"/>
    </sheetView>
  </sheetViews>
  <sheetFormatPr defaultColWidth="10.6666666666667" defaultRowHeight="14.25" customHeight="1"/>
  <cols>
    <col min="1" max="1" width="45.6666666666667" style="1" customWidth="1"/>
    <col min="2" max="2" width="25.3333333333333" style="1" customWidth="1"/>
    <col min="3" max="3" width="41.1666666666667" style="1" customWidth="1"/>
    <col min="4" max="4" width="9" style="1" customWidth="1"/>
    <col min="5" max="5" width="12" style="1" customWidth="1"/>
    <col min="6" max="10" width="19.3333333333333" style="1" customWidth="1"/>
    <col min="11" max="11" width="19.3333333333333" style="38" customWidth="1"/>
    <col min="12" max="14" width="19.3333333333333" style="1" customWidth="1"/>
    <col min="15" max="16" width="19.3333333333333" style="38" customWidth="1"/>
    <col min="17" max="17" width="19.3333333333333" style="1" customWidth="1"/>
    <col min="18" max="16384" width="10.6666666666667" style="38" customWidth="1"/>
  </cols>
  <sheetData>
    <row r="1" ht="15.75" customHeight="1" spans="15:17">
      <c r="O1" s="59"/>
      <c r="P1" s="59"/>
      <c r="Q1" s="39" t="s">
        <v>303</v>
      </c>
    </row>
    <row r="2" ht="35.25" customHeight="1" spans="1:17">
      <c r="A2" s="40" t="s">
        <v>304</v>
      </c>
      <c r="B2" s="5"/>
      <c r="C2" s="5"/>
      <c r="D2" s="5"/>
      <c r="E2" s="5"/>
      <c r="F2" s="5"/>
      <c r="G2" s="5"/>
      <c r="H2" s="5"/>
      <c r="I2" s="5"/>
      <c r="J2" s="5"/>
      <c r="K2" s="53"/>
      <c r="L2" s="5"/>
      <c r="M2" s="5"/>
      <c r="N2" s="5"/>
      <c r="O2" s="53"/>
      <c r="P2" s="53"/>
      <c r="Q2" s="5"/>
    </row>
    <row r="3" ht="18.75" customHeight="1" spans="1:17">
      <c r="A3" s="41" t="s">
        <v>2</v>
      </c>
      <c r="B3" s="8"/>
      <c r="C3" s="8"/>
      <c r="D3" s="8"/>
      <c r="E3" s="8"/>
      <c r="F3" s="8"/>
      <c r="G3" s="8"/>
      <c r="H3" s="8"/>
      <c r="I3" s="8"/>
      <c r="J3" s="8"/>
      <c r="O3" s="96"/>
      <c r="P3" s="96"/>
      <c r="Q3" s="108" t="s">
        <v>172</v>
      </c>
    </row>
    <row r="4" ht="15.75" customHeight="1" spans="1:17">
      <c r="A4" s="11" t="s">
        <v>305</v>
      </c>
      <c r="B4" s="75" t="s">
        <v>306</v>
      </c>
      <c r="C4" s="75" t="s">
        <v>307</v>
      </c>
      <c r="D4" s="75" t="s">
        <v>308</v>
      </c>
      <c r="E4" s="75" t="s">
        <v>309</v>
      </c>
      <c r="F4" s="75" t="s">
        <v>310</v>
      </c>
      <c r="G4" s="44" t="s">
        <v>189</v>
      </c>
      <c r="H4" s="44"/>
      <c r="I4" s="44"/>
      <c r="J4" s="44"/>
      <c r="K4" s="98"/>
      <c r="L4" s="44"/>
      <c r="M4" s="44"/>
      <c r="N4" s="44"/>
      <c r="O4" s="99"/>
      <c r="P4" s="98"/>
      <c r="Q4" s="45"/>
    </row>
    <row r="5" ht="17.25" customHeight="1" spans="1:17">
      <c r="A5" s="16"/>
      <c r="B5" s="77"/>
      <c r="C5" s="77"/>
      <c r="D5" s="77"/>
      <c r="E5" s="77"/>
      <c r="F5" s="77"/>
      <c r="G5" s="77" t="s">
        <v>58</v>
      </c>
      <c r="H5" s="77" t="s">
        <v>61</v>
      </c>
      <c r="I5" s="77" t="s">
        <v>311</v>
      </c>
      <c r="J5" s="77" t="s">
        <v>312</v>
      </c>
      <c r="K5" s="78" t="s">
        <v>313</v>
      </c>
      <c r="L5" s="100" t="s">
        <v>81</v>
      </c>
      <c r="M5" s="100"/>
      <c r="N5" s="100"/>
      <c r="O5" s="101"/>
      <c r="P5" s="102"/>
      <c r="Q5" s="79"/>
    </row>
    <row r="6" ht="54" customHeight="1" spans="1:17">
      <c r="A6" s="18"/>
      <c r="B6" s="79"/>
      <c r="C6" s="79"/>
      <c r="D6" s="79"/>
      <c r="E6" s="79"/>
      <c r="F6" s="79"/>
      <c r="G6" s="79"/>
      <c r="H6" s="79" t="s">
        <v>60</v>
      </c>
      <c r="I6" s="79"/>
      <c r="J6" s="79"/>
      <c r="K6" s="80"/>
      <c r="L6" s="79" t="s">
        <v>60</v>
      </c>
      <c r="M6" s="79" t="s">
        <v>67</v>
      </c>
      <c r="N6" s="79" t="s">
        <v>198</v>
      </c>
      <c r="O6" s="103" t="s">
        <v>69</v>
      </c>
      <c r="P6" s="80" t="s">
        <v>70</v>
      </c>
      <c r="Q6" s="79" t="s">
        <v>71</v>
      </c>
    </row>
    <row r="7" ht="19.5" customHeight="1" spans="1:17">
      <c r="A7" s="29">
        <v>1</v>
      </c>
      <c r="B7" s="106">
        <v>2</v>
      </c>
      <c r="C7" s="106">
        <v>3</v>
      </c>
      <c r="D7" s="106">
        <v>4</v>
      </c>
      <c r="E7" s="106">
        <v>5</v>
      </c>
      <c r="F7" s="106">
        <v>6</v>
      </c>
      <c r="G7" s="107">
        <v>7</v>
      </c>
      <c r="H7" s="107">
        <v>8</v>
      </c>
      <c r="I7" s="107">
        <v>9</v>
      </c>
      <c r="J7" s="107">
        <v>10</v>
      </c>
      <c r="K7" s="107">
        <v>11</v>
      </c>
      <c r="L7" s="107">
        <v>12</v>
      </c>
      <c r="M7" s="107">
        <v>13</v>
      </c>
      <c r="N7" s="107">
        <v>14</v>
      </c>
      <c r="O7" s="107">
        <v>15</v>
      </c>
      <c r="P7" s="107">
        <v>16</v>
      </c>
      <c r="Q7" s="107">
        <v>17</v>
      </c>
    </row>
    <row r="8" ht="21" customHeight="1" spans="1:17">
      <c r="A8" s="82" t="s">
        <v>301</v>
      </c>
      <c r="B8" s="83"/>
      <c r="C8" s="83"/>
      <c r="D8" s="83"/>
      <c r="E8" s="87"/>
      <c r="F8" s="86" t="s">
        <v>301</v>
      </c>
      <c r="G8" s="86" t="s">
        <v>301</v>
      </c>
      <c r="H8" s="86" t="s">
        <v>301</v>
      </c>
      <c r="I8" s="86" t="s">
        <v>301</v>
      </c>
      <c r="J8" s="86" t="s">
        <v>301</v>
      </c>
      <c r="K8" s="86" t="s">
        <v>301</v>
      </c>
      <c r="L8" s="86" t="s">
        <v>301</v>
      </c>
      <c r="M8" s="86" t="s">
        <v>301</v>
      </c>
      <c r="N8" s="86" t="s">
        <v>301</v>
      </c>
      <c r="O8" s="49" t="s">
        <v>301</v>
      </c>
      <c r="P8" s="86" t="s">
        <v>301</v>
      </c>
      <c r="Q8" s="86" t="s">
        <v>301</v>
      </c>
    </row>
    <row r="9" ht="21" customHeight="1" spans="1:17">
      <c r="A9" s="82" t="s">
        <v>301</v>
      </c>
      <c r="B9" s="83" t="s">
        <v>301</v>
      </c>
      <c r="C9" s="83" t="s">
        <v>301</v>
      </c>
      <c r="D9" s="83" t="s">
        <v>301</v>
      </c>
      <c r="E9" s="87" t="s">
        <v>301</v>
      </c>
      <c r="F9" s="87" t="s">
        <v>301</v>
      </c>
      <c r="G9" s="87" t="s">
        <v>301</v>
      </c>
      <c r="H9" s="87" t="s">
        <v>301</v>
      </c>
      <c r="I9" s="87" t="s">
        <v>301</v>
      </c>
      <c r="J9" s="87" t="s">
        <v>301</v>
      </c>
      <c r="K9" s="86" t="s">
        <v>301</v>
      </c>
      <c r="L9" s="87" t="s">
        <v>301</v>
      </c>
      <c r="M9" s="87" t="s">
        <v>301</v>
      </c>
      <c r="N9" s="87" t="s">
        <v>301</v>
      </c>
      <c r="O9" s="49" t="s">
        <v>301</v>
      </c>
      <c r="P9" s="86" t="s">
        <v>301</v>
      </c>
      <c r="Q9" s="87" t="s">
        <v>301</v>
      </c>
    </row>
    <row r="10" ht="21" customHeight="1" spans="1:17">
      <c r="A10" s="88" t="s">
        <v>121</v>
      </c>
      <c r="B10" s="89"/>
      <c r="C10" s="89"/>
      <c r="D10" s="89"/>
      <c r="E10" s="87"/>
      <c r="F10" s="86" t="s">
        <v>301</v>
      </c>
      <c r="G10" s="86" t="s">
        <v>301</v>
      </c>
      <c r="H10" s="86" t="s">
        <v>301</v>
      </c>
      <c r="I10" s="86" t="s">
        <v>301</v>
      </c>
      <c r="J10" s="86" t="s">
        <v>301</v>
      </c>
      <c r="K10" s="86" t="s">
        <v>301</v>
      </c>
      <c r="L10" s="86" t="s">
        <v>301</v>
      </c>
      <c r="M10" s="86" t="s">
        <v>301</v>
      </c>
      <c r="N10" s="86" t="s">
        <v>301</v>
      </c>
      <c r="O10" s="49" t="s">
        <v>301</v>
      </c>
      <c r="P10" s="86" t="s">
        <v>301</v>
      </c>
      <c r="Q10" s="86" t="s">
        <v>301</v>
      </c>
    </row>
    <row r="11" customFormat="1" ht="24" customHeight="1" spans="1:17">
      <c r="A11" s="36" t="s">
        <v>314</v>
      </c>
      <c r="B11" s="36"/>
      <c r="C11" s="1"/>
      <c r="D11" s="1"/>
      <c r="E11" s="1"/>
      <c r="F11" s="1"/>
      <c r="G11" s="1"/>
      <c r="H11" s="1"/>
      <c r="I11" s="1"/>
      <c r="J11" s="1"/>
      <c r="K11" s="38"/>
      <c r="L11" s="1"/>
      <c r="M11" s="1"/>
      <c r="N11" s="1"/>
      <c r="O11" s="38"/>
      <c r="P11" s="38"/>
      <c r="Q11" s="1"/>
    </row>
  </sheetData>
  <mergeCells count="17">
    <mergeCell ref="A2:Q2"/>
    <mergeCell ref="A3:F3"/>
    <mergeCell ref="G4:Q4"/>
    <mergeCell ref="L5:Q5"/>
    <mergeCell ref="A10:E10"/>
    <mergeCell ref="A11:B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workbookViewId="0">
      <selection activeCell="C20" sqref="C20"/>
    </sheetView>
  </sheetViews>
  <sheetFormatPr defaultColWidth="10.6666666666667" defaultRowHeight="14.25" customHeight="1"/>
  <cols>
    <col min="1" max="1" width="36.6666666666667" style="1" customWidth="1"/>
    <col min="2" max="2" width="25.5" style="1" customWidth="1"/>
    <col min="3" max="5" width="25.5" style="38" customWidth="1"/>
    <col min="6" max="6" width="25.5" style="1" customWidth="1"/>
    <col min="7" max="10" width="22.1666666666667" style="1" customWidth="1"/>
    <col min="11" max="11" width="22.1666666666667" style="38" customWidth="1"/>
    <col min="12" max="14" width="22.1666666666667" style="1" customWidth="1"/>
    <col min="15" max="16" width="22.1666666666667" style="38" customWidth="1"/>
    <col min="17" max="17" width="22.1666666666667" style="1" customWidth="1"/>
    <col min="18" max="16384" width="10.6666666666667" style="38" customWidth="1"/>
  </cols>
  <sheetData>
    <row r="1" ht="13.5" customHeight="1" spans="1:17">
      <c r="A1" s="65"/>
      <c r="B1" s="65"/>
      <c r="C1" s="72"/>
      <c r="D1" s="72"/>
      <c r="E1" s="72"/>
      <c r="F1" s="65"/>
      <c r="G1" s="65"/>
      <c r="H1" s="65"/>
      <c r="I1" s="65"/>
      <c r="J1" s="65"/>
      <c r="K1" s="92"/>
      <c r="L1" s="93"/>
      <c r="M1" s="93"/>
      <c r="N1" s="93"/>
      <c r="O1" s="59"/>
      <c r="P1" s="94"/>
      <c r="Q1" s="104" t="s">
        <v>315</v>
      </c>
    </row>
    <row r="2" ht="34.5" customHeight="1" spans="1:17">
      <c r="A2" s="40" t="s">
        <v>316</v>
      </c>
      <c r="B2" s="73"/>
      <c r="C2" s="53"/>
      <c r="D2" s="53"/>
      <c r="E2" s="53"/>
      <c r="F2" s="73"/>
      <c r="G2" s="73"/>
      <c r="H2" s="73"/>
      <c r="I2" s="73"/>
      <c r="J2" s="73"/>
      <c r="K2" s="95"/>
      <c r="L2" s="73"/>
      <c r="M2" s="73"/>
      <c r="N2" s="73"/>
      <c r="O2" s="53"/>
      <c r="P2" s="95"/>
      <c r="Q2" s="73"/>
    </row>
    <row r="3" ht="18.75" customHeight="1" spans="1:17">
      <c r="A3" s="62" t="s">
        <v>2</v>
      </c>
      <c r="B3" s="63"/>
      <c r="C3" s="74"/>
      <c r="D3" s="74"/>
      <c r="E3" s="74"/>
      <c r="F3" s="63"/>
      <c r="G3" s="63"/>
      <c r="H3" s="63"/>
      <c r="I3" s="63"/>
      <c r="J3" s="63"/>
      <c r="K3" s="92"/>
      <c r="L3" s="93"/>
      <c r="M3" s="93"/>
      <c r="N3" s="93"/>
      <c r="O3" s="96"/>
      <c r="P3" s="97"/>
      <c r="Q3" s="105" t="s">
        <v>172</v>
      </c>
    </row>
    <row r="4" ht="18.75" customHeight="1" spans="1:17">
      <c r="A4" s="11" t="s">
        <v>305</v>
      </c>
      <c r="B4" s="75" t="s">
        <v>317</v>
      </c>
      <c r="C4" s="76" t="s">
        <v>318</v>
      </c>
      <c r="D4" s="76" t="s">
        <v>319</v>
      </c>
      <c r="E4" s="76" t="s">
        <v>320</v>
      </c>
      <c r="F4" s="75" t="s">
        <v>321</v>
      </c>
      <c r="G4" s="44" t="s">
        <v>189</v>
      </c>
      <c r="H4" s="44"/>
      <c r="I4" s="44"/>
      <c r="J4" s="44"/>
      <c r="K4" s="98"/>
      <c r="L4" s="44"/>
      <c r="M4" s="44"/>
      <c r="N4" s="44"/>
      <c r="O4" s="99"/>
      <c r="P4" s="98"/>
      <c r="Q4" s="45"/>
    </row>
    <row r="5" ht="17.25" customHeight="1" spans="1:17">
      <c r="A5" s="16"/>
      <c r="B5" s="77"/>
      <c r="C5" s="78"/>
      <c r="D5" s="78"/>
      <c r="E5" s="78"/>
      <c r="F5" s="77"/>
      <c r="G5" s="77" t="s">
        <v>58</v>
      </c>
      <c r="H5" s="77" t="s">
        <v>61</v>
      </c>
      <c r="I5" s="77" t="s">
        <v>311</v>
      </c>
      <c r="J5" s="77" t="s">
        <v>312</v>
      </c>
      <c r="K5" s="78" t="s">
        <v>313</v>
      </c>
      <c r="L5" s="100" t="s">
        <v>81</v>
      </c>
      <c r="M5" s="100"/>
      <c r="N5" s="100"/>
      <c r="O5" s="101"/>
      <c r="P5" s="102"/>
      <c r="Q5" s="79"/>
    </row>
    <row r="6" ht="54" customHeight="1" spans="1:17">
      <c r="A6" s="18"/>
      <c r="B6" s="79"/>
      <c r="C6" s="80"/>
      <c r="D6" s="80"/>
      <c r="E6" s="80"/>
      <c r="F6" s="79"/>
      <c r="G6" s="79"/>
      <c r="H6" s="79"/>
      <c r="I6" s="79"/>
      <c r="J6" s="79"/>
      <c r="K6" s="80"/>
      <c r="L6" s="79" t="s">
        <v>60</v>
      </c>
      <c r="M6" s="79" t="s">
        <v>67</v>
      </c>
      <c r="N6" s="79" t="s">
        <v>198</v>
      </c>
      <c r="O6" s="103" t="s">
        <v>69</v>
      </c>
      <c r="P6" s="80" t="s">
        <v>70</v>
      </c>
      <c r="Q6" s="79" t="s">
        <v>71</v>
      </c>
    </row>
    <row r="7" ht="19.5" customHeight="1" spans="1:17">
      <c r="A7" s="81">
        <v>1</v>
      </c>
      <c r="B7" s="81">
        <v>2</v>
      </c>
      <c r="C7" s="81">
        <v>3</v>
      </c>
      <c r="D7" s="81">
        <v>4</v>
      </c>
      <c r="E7" s="81">
        <v>5</v>
      </c>
      <c r="F7" s="81">
        <v>6</v>
      </c>
      <c r="G7" s="81">
        <v>7</v>
      </c>
      <c r="H7" s="81">
        <v>8</v>
      </c>
      <c r="I7" s="81">
        <v>9</v>
      </c>
      <c r="J7" s="81">
        <v>10</v>
      </c>
      <c r="K7" s="81">
        <v>11</v>
      </c>
      <c r="L7" s="81">
        <v>12</v>
      </c>
      <c r="M7" s="81">
        <v>13</v>
      </c>
      <c r="N7" s="81">
        <v>14</v>
      </c>
      <c r="O7" s="81">
        <v>15</v>
      </c>
      <c r="P7" s="81">
        <v>16</v>
      </c>
      <c r="Q7" s="81">
        <v>17</v>
      </c>
    </row>
    <row r="8" ht="21" customHeight="1" spans="1:17">
      <c r="A8" s="82" t="s">
        <v>301</v>
      </c>
      <c r="B8" s="83"/>
      <c r="C8" s="84"/>
      <c r="D8" s="85"/>
      <c r="E8" s="85"/>
      <c r="F8" s="83"/>
      <c r="G8" s="86" t="s">
        <v>301</v>
      </c>
      <c r="H8" s="86" t="s">
        <v>301</v>
      </c>
      <c r="I8" s="86" t="s">
        <v>301</v>
      </c>
      <c r="J8" s="86" t="s">
        <v>301</v>
      </c>
      <c r="K8" s="86" t="s">
        <v>301</v>
      </c>
      <c r="L8" s="86" t="s">
        <v>301</v>
      </c>
      <c r="M8" s="86" t="s">
        <v>301</v>
      </c>
      <c r="N8" s="86" t="s">
        <v>301</v>
      </c>
      <c r="O8" s="49" t="s">
        <v>301</v>
      </c>
      <c r="P8" s="86" t="s">
        <v>301</v>
      </c>
      <c r="Q8" s="86" t="s">
        <v>301</v>
      </c>
    </row>
    <row r="9" ht="21" customHeight="1" spans="1:17">
      <c r="A9" s="82" t="s">
        <v>301</v>
      </c>
      <c r="B9" s="83" t="s">
        <v>301</v>
      </c>
      <c r="C9" s="84" t="s">
        <v>301</v>
      </c>
      <c r="D9" s="84" t="s">
        <v>301</v>
      </c>
      <c r="E9" s="84" t="s">
        <v>301</v>
      </c>
      <c r="F9" s="83" t="s">
        <v>301</v>
      </c>
      <c r="G9" s="87" t="s">
        <v>301</v>
      </c>
      <c r="H9" s="87" t="s">
        <v>301</v>
      </c>
      <c r="I9" s="87" t="s">
        <v>301</v>
      </c>
      <c r="J9" s="87" t="s">
        <v>301</v>
      </c>
      <c r="K9" s="86" t="s">
        <v>301</v>
      </c>
      <c r="L9" s="87" t="s">
        <v>301</v>
      </c>
      <c r="M9" s="87" t="s">
        <v>301</v>
      </c>
      <c r="N9" s="87" t="s">
        <v>301</v>
      </c>
      <c r="O9" s="49" t="s">
        <v>301</v>
      </c>
      <c r="P9" s="86" t="s">
        <v>301</v>
      </c>
      <c r="Q9" s="87" t="s">
        <v>301</v>
      </c>
    </row>
    <row r="10" ht="21" customHeight="1" spans="1:17">
      <c r="A10" s="88" t="s">
        <v>121</v>
      </c>
      <c r="B10" s="89"/>
      <c r="C10" s="90"/>
      <c r="D10" s="90"/>
      <c r="E10" s="90"/>
      <c r="F10" s="91"/>
      <c r="G10" s="86" t="s">
        <v>301</v>
      </c>
      <c r="H10" s="86" t="s">
        <v>301</v>
      </c>
      <c r="I10" s="86" t="s">
        <v>301</v>
      </c>
      <c r="J10" s="86" t="s">
        <v>301</v>
      </c>
      <c r="K10" s="86" t="s">
        <v>301</v>
      </c>
      <c r="L10" s="86" t="s">
        <v>301</v>
      </c>
      <c r="M10" s="86" t="s">
        <v>301</v>
      </c>
      <c r="N10" s="86" t="s">
        <v>301</v>
      </c>
      <c r="O10" s="49" t="s">
        <v>301</v>
      </c>
      <c r="P10" s="86" t="s">
        <v>301</v>
      </c>
      <c r="Q10" s="86" t="s">
        <v>301</v>
      </c>
    </row>
    <row r="11" customFormat="1" ht="24" customHeight="1" spans="1:17">
      <c r="A11" s="36" t="s">
        <v>322</v>
      </c>
      <c r="B11" s="36"/>
      <c r="C11" s="36"/>
      <c r="D11" s="38"/>
      <c r="E11" s="38"/>
      <c r="F11" s="1"/>
      <c r="G11" s="1"/>
      <c r="H11" s="1"/>
      <c r="I11" s="1"/>
      <c r="J11" s="1"/>
      <c r="K11" s="38"/>
      <c r="L11" s="1"/>
      <c r="M11" s="1"/>
      <c r="N11" s="1"/>
      <c r="O11" s="38"/>
      <c r="P11" s="38"/>
      <c r="Q11" s="1"/>
    </row>
  </sheetData>
  <mergeCells count="17">
    <mergeCell ref="A2:Q2"/>
    <mergeCell ref="A3:F3"/>
    <mergeCell ref="G4:Q4"/>
    <mergeCell ref="L5:Q5"/>
    <mergeCell ref="A10:F10"/>
    <mergeCell ref="A11:C11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workbookViewId="0">
      <selection activeCell="A14" sqref="A14"/>
    </sheetView>
  </sheetViews>
  <sheetFormatPr defaultColWidth="10.6666666666667" defaultRowHeight="14.25" customHeight="1"/>
  <cols>
    <col min="1" max="1" width="44" style="1" customWidth="1"/>
    <col min="2" max="4" width="20.5" style="1" customWidth="1"/>
    <col min="5" max="9" width="18.3333333333333" style="1" customWidth="1"/>
    <col min="10" max="16384" width="10.6666666666667" style="38" customWidth="1"/>
  </cols>
  <sheetData>
    <row r="1" ht="13.5" customHeight="1" spans="4:9">
      <c r="D1" s="60"/>
      <c r="I1" s="59" t="s">
        <v>323</v>
      </c>
    </row>
    <row r="2" ht="27.75" customHeight="1" spans="1:9">
      <c r="A2" s="61" t="s">
        <v>324</v>
      </c>
      <c r="B2" s="5"/>
      <c r="C2" s="5"/>
      <c r="D2" s="5"/>
      <c r="E2" s="5"/>
      <c r="F2" s="5"/>
      <c r="G2" s="5"/>
      <c r="H2" s="5"/>
      <c r="I2" s="5"/>
    </row>
    <row r="3" ht="18" customHeight="1" spans="1:9">
      <c r="A3" s="62" t="s">
        <v>2</v>
      </c>
      <c r="B3" s="63"/>
      <c r="C3" s="63"/>
      <c r="D3" s="64"/>
      <c r="E3" s="65"/>
      <c r="F3" s="65"/>
      <c r="G3" s="65"/>
      <c r="H3" s="65"/>
      <c r="I3" s="71" t="s">
        <v>172</v>
      </c>
    </row>
    <row r="4" ht="19.5" customHeight="1" spans="1:9">
      <c r="A4" s="27" t="s">
        <v>325</v>
      </c>
      <c r="B4" s="12" t="s">
        <v>189</v>
      </c>
      <c r="C4" s="13"/>
      <c r="D4" s="13"/>
      <c r="E4" s="12" t="s">
        <v>326</v>
      </c>
      <c r="F4" s="13"/>
      <c r="G4" s="13"/>
      <c r="H4" s="13"/>
      <c r="I4" s="14"/>
    </row>
    <row r="5" ht="40.5" customHeight="1" spans="1:9">
      <c r="A5" s="29"/>
      <c r="B5" s="28" t="s">
        <v>58</v>
      </c>
      <c r="C5" s="11" t="s">
        <v>61</v>
      </c>
      <c r="D5" s="66" t="s">
        <v>327</v>
      </c>
      <c r="E5" s="67" t="s">
        <v>328</v>
      </c>
      <c r="F5" s="67" t="s">
        <v>328</v>
      </c>
      <c r="G5" s="67" t="s">
        <v>328</v>
      </c>
      <c r="H5" s="67" t="s">
        <v>328</v>
      </c>
      <c r="I5" s="67" t="s">
        <v>328</v>
      </c>
    </row>
    <row r="6" ht="18.75" customHeight="1" spans="1:9">
      <c r="A6" s="27">
        <v>1</v>
      </c>
      <c r="B6" s="27">
        <v>2</v>
      </c>
      <c r="C6" s="27">
        <v>3</v>
      </c>
      <c r="D6" s="68">
        <v>4</v>
      </c>
      <c r="E6" s="27">
        <v>5</v>
      </c>
      <c r="F6" s="27">
        <v>6</v>
      </c>
      <c r="G6" s="27">
        <v>7</v>
      </c>
      <c r="H6" s="68">
        <v>8</v>
      </c>
      <c r="I6" s="27">
        <v>9</v>
      </c>
    </row>
    <row r="7" customFormat="1" ht="18.75" customHeight="1" spans="1:9">
      <c r="A7" s="69"/>
      <c r="B7" s="69"/>
      <c r="C7" s="69"/>
      <c r="D7" s="70"/>
      <c r="E7" s="69"/>
      <c r="F7" s="69"/>
      <c r="G7" s="69"/>
      <c r="H7" s="70"/>
      <c r="I7" s="69"/>
    </row>
    <row r="8" customFormat="1" ht="18.75" customHeight="1" spans="1:9">
      <c r="A8" s="69" t="s">
        <v>58</v>
      </c>
      <c r="B8" s="69"/>
      <c r="C8" s="69"/>
      <c r="D8" s="70"/>
      <c r="E8" s="69"/>
      <c r="F8" s="69"/>
      <c r="G8" s="69"/>
      <c r="H8" s="70"/>
      <c r="I8" s="69"/>
    </row>
    <row r="9" customFormat="1" ht="24" customHeight="1" spans="1:9">
      <c r="A9" s="36" t="s">
        <v>329</v>
      </c>
      <c r="B9" s="36"/>
      <c r="C9" s="36"/>
      <c r="D9" s="1"/>
      <c r="E9" s="1"/>
      <c r="F9" s="1"/>
      <c r="G9" s="1"/>
      <c r="H9" s="1"/>
      <c r="I9" s="1"/>
    </row>
  </sheetData>
  <mergeCells count="6">
    <mergeCell ref="A2:I2"/>
    <mergeCell ref="A3:E3"/>
    <mergeCell ref="B4:D4"/>
    <mergeCell ref="E4:I4"/>
    <mergeCell ref="A9:C9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21" sqref="B21"/>
    </sheetView>
  </sheetViews>
  <sheetFormatPr defaultColWidth="10.6666666666667" defaultRowHeight="12" customHeight="1" outlineLevelRow="7"/>
  <cols>
    <col min="1" max="1" width="40" style="37" customWidth="1"/>
    <col min="2" max="2" width="33.8333333333333" style="37" customWidth="1"/>
    <col min="3" max="5" width="27.5" style="37" customWidth="1"/>
    <col min="6" max="6" width="13.1666666666667" style="38" customWidth="1"/>
    <col min="7" max="7" width="29.3333333333333" style="37" customWidth="1"/>
    <col min="8" max="8" width="18.1666666666667" style="38" customWidth="1"/>
    <col min="9" max="9" width="15.6666666666667" style="38" customWidth="1"/>
    <col min="10" max="10" width="22" style="37" customWidth="1"/>
    <col min="11" max="16384" width="10.6666666666667" style="38" customWidth="1"/>
  </cols>
  <sheetData>
    <row r="1" ht="19.5" customHeight="1" spans="10:10">
      <c r="J1" s="59" t="s">
        <v>330</v>
      </c>
    </row>
    <row r="2" ht="36" customHeight="1" spans="1:10">
      <c r="A2" s="4" t="s">
        <v>331</v>
      </c>
      <c r="B2" s="5"/>
      <c r="C2" s="5"/>
      <c r="D2" s="5"/>
      <c r="E2" s="5"/>
      <c r="F2" s="53"/>
      <c r="G2" s="5"/>
      <c r="H2" s="53"/>
      <c r="I2" s="53"/>
      <c r="J2" s="5"/>
    </row>
    <row r="3" ht="17.25" customHeight="1" spans="1:1">
      <c r="A3" s="54" t="s">
        <v>2</v>
      </c>
    </row>
    <row r="4" ht="44.25" customHeight="1" spans="1:10">
      <c r="A4" s="46" t="s">
        <v>262</v>
      </c>
      <c r="B4" s="46" t="s">
        <v>263</v>
      </c>
      <c r="C4" s="46" t="s">
        <v>264</v>
      </c>
      <c r="D4" s="46" t="s">
        <v>265</v>
      </c>
      <c r="E4" s="46" t="s">
        <v>266</v>
      </c>
      <c r="F4" s="55" t="s">
        <v>267</v>
      </c>
      <c r="G4" s="46" t="s">
        <v>268</v>
      </c>
      <c r="H4" s="55" t="s">
        <v>269</v>
      </c>
      <c r="I4" s="55" t="s">
        <v>270</v>
      </c>
      <c r="J4" s="46" t="s">
        <v>271</v>
      </c>
    </row>
    <row r="5" ht="18.7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56">
        <v>6</v>
      </c>
      <c r="G5" s="11">
        <v>7</v>
      </c>
      <c r="H5" s="56">
        <v>8</v>
      </c>
      <c r="I5" s="56">
        <v>9</v>
      </c>
      <c r="J5" s="11">
        <v>10</v>
      </c>
    </row>
    <row r="6" customFormat="1" ht="18.75" customHeight="1" spans="1:10">
      <c r="A6" s="57"/>
      <c r="B6" s="57"/>
      <c r="C6" s="57"/>
      <c r="D6" s="57"/>
      <c r="E6" s="57"/>
      <c r="F6" s="58"/>
      <c r="G6" s="57"/>
      <c r="H6" s="58"/>
      <c r="I6" s="58"/>
      <c r="J6" s="57"/>
    </row>
    <row r="7" customFormat="1" ht="18.75" customHeight="1" spans="1:10">
      <c r="A7" s="57" t="s">
        <v>58</v>
      </c>
      <c r="B7" s="57"/>
      <c r="C7" s="57"/>
      <c r="D7" s="57"/>
      <c r="E7" s="57"/>
      <c r="F7" s="58"/>
      <c r="G7" s="57"/>
      <c r="H7" s="58"/>
      <c r="I7" s="58"/>
      <c r="J7" s="57"/>
    </row>
    <row r="8" customFormat="1" ht="27" customHeight="1" spans="1:10">
      <c r="A8" s="36" t="s">
        <v>332</v>
      </c>
      <c r="B8" s="36"/>
      <c r="C8" s="36"/>
      <c r="D8" s="37"/>
      <c r="E8" s="37"/>
      <c r="F8" s="38"/>
      <c r="G8" s="37"/>
      <c r="H8" s="38"/>
      <c r="I8" s="38"/>
      <c r="J8" s="37"/>
    </row>
  </sheetData>
  <mergeCells count="3">
    <mergeCell ref="A2:J2"/>
    <mergeCell ref="A3:H3"/>
    <mergeCell ref="A8:C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C40" sqref="C40"/>
    </sheetView>
  </sheetViews>
  <sheetFormatPr defaultColWidth="10.6666666666667" defaultRowHeight="12" customHeight="1" outlineLevelCol="7"/>
  <cols>
    <col min="1" max="1" width="33.8333333333333" style="37" customWidth="1"/>
    <col min="2" max="2" width="21.8333333333333" style="37" customWidth="1"/>
    <col min="3" max="3" width="29" style="37" customWidth="1"/>
    <col min="4" max="4" width="27.5" style="37" customWidth="1"/>
    <col min="5" max="5" width="20.8333333333333" style="37" customWidth="1"/>
    <col min="6" max="6" width="27.5" style="37" customWidth="1"/>
    <col min="7" max="7" width="29.3333333333333" style="37" customWidth="1"/>
    <col min="8" max="8" width="22" style="37" customWidth="1"/>
    <col min="9" max="16384" width="10.6666666666667" style="38" customWidth="1"/>
  </cols>
  <sheetData>
    <row r="1" ht="14.25" customHeight="1" spans="8:8">
      <c r="H1" s="39" t="s">
        <v>333</v>
      </c>
    </row>
    <row r="2" ht="34.5" customHeight="1" spans="1:8">
      <c r="A2" s="40" t="s">
        <v>334</v>
      </c>
      <c r="B2" s="5"/>
      <c r="C2" s="5"/>
      <c r="D2" s="5"/>
      <c r="E2" s="5"/>
      <c r="F2" s="5"/>
      <c r="G2" s="5"/>
      <c r="H2" s="5"/>
    </row>
    <row r="3" ht="19.5" customHeight="1" spans="1:8">
      <c r="A3" s="41" t="s">
        <v>2</v>
      </c>
      <c r="B3" s="7"/>
      <c r="H3" s="42" t="s">
        <v>172</v>
      </c>
    </row>
    <row r="4" ht="18" customHeight="1" spans="1:8">
      <c r="A4" s="11" t="s">
        <v>182</v>
      </c>
      <c r="B4" s="11" t="s">
        <v>335</v>
      </c>
      <c r="C4" s="11" t="s">
        <v>336</v>
      </c>
      <c r="D4" s="11" t="s">
        <v>337</v>
      </c>
      <c r="E4" s="11" t="s">
        <v>338</v>
      </c>
      <c r="F4" s="43" t="s">
        <v>339</v>
      </c>
      <c r="G4" s="44"/>
      <c r="H4" s="45"/>
    </row>
    <row r="5" ht="18" customHeight="1" spans="1:8">
      <c r="A5" s="18"/>
      <c r="B5" s="18"/>
      <c r="C5" s="18"/>
      <c r="D5" s="18"/>
      <c r="E5" s="18"/>
      <c r="F5" s="46" t="s">
        <v>309</v>
      </c>
      <c r="G5" s="46" t="s">
        <v>340</v>
      </c>
      <c r="H5" s="46" t="s">
        <v>341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47" t="s">
        <v>301</v>
      </c>
      <c r="B7" s="47" t="s">
        <v>301</v>
      </c>
      <c r="C7" s="47" t="s">
        <v>301</v>
      </c>
      <c r="D7" s="47" t="s">
        <v>301</v>
      </c>
      <c r="E7" s="47" t="s">
        <v>301</v>
      </c>
      <c r="F7" s="31" t="s">
        <v>301</v>
      </c>
      <c r="G7" s="48" t="s">
        <v>301</v>
      </c>
      <c r="H7" s="49" t="s">
        <v>301</v>
      </c>
    </row>
    <row r="8" ht="24" customHeight="1" spans="1:8">
      <c r="A8" s="50" t="s">
        <v>58</v>
      </c>
      <c r="B8" s="51"/>
      <c r="C8" s="51"/>
      <c r="D8" s="51"/>
      <c r="E8" s="52"/>
      <c r="F8" s="32" t="s">
        <v>301</v>
      </c>
      <c r="G8" s="49" t="s">
        <v>301</v>
      </c>
      <c r="H8" s="49" t="s">
        <v>301</v>
      </c>
    </row>
    <row r="9" customFormat="1" ht="28" customHeight="1" spans="1:8">
      <c r="A9" s="36" t="s">
        <v>342</v>
      </c>
      <c r="B9" s="36"/>
      <c r="C9" s="36"/>
      <c r="D9" s="37"/>
      <c r="E9" s="37"/>
      <c r="F9" s="37"/>
      <c r="G9" s="37"/>
      <c r="H9" s="37"/>
    </row>
  </sheetData>
  <mergeCells count="10">
    <mergeCell ref="A2:H2"/>
    <mergeCell ref="A3:C3"/>
    <mergeCell ref="F4:H4"/>
    <mergeCell ref="A8:E8"/>
    <mergeCell ref="A9:C9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B21" sqref="B21"/>
    </sheetView>
  </sheetViews>
  <sheetFormatPr defaultColWidth="10.6666666666667" defaultRowHeight="14.25" customHeight="1"/>
  <cols>
    <col min="1" max="1" width="15.6666666666667" style="1" customWidth="1"/>
    <col min="2" max="3" width="27.8333333333333" style="1" customWidth="1"/>
    <col min="4" max="4" width="13" style="1" customWidth="1"/>
    <col min="5" max="5" width="20.6666666666667" style="1" customWidth="1"/>
    <col min="6" max="6" width="11.5" style="1" customWidth="1"/>
    <col min="7" max="7" width="20.6666666666667" style="1" customWidth="1"/>
    <col min="8" max="11" width="18" style="1" customWidth="1"/>
    <col min="12" max="16384" width="10.6666666666667" style="1" customWidth="1"/>
  </cols>
  <sheetData>
    <row r="1" ht="19.5" customHeight="1" spans="4:11">
      <c r="D1" s="2"/>
      <c r="E1" s="2"/>
      <c r="F1" s="2"/>
      <c r="G1" s="2"/>
      <c r="K1" s="3" t="s">
        <v>343</v>
      </c>
    </row>
    <row r="2" ht="42.75" customHeight="1" spans="1:11">
      <c r="A2" s="4" t="s">
        <v>344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9.5" customHeight="1" spans="1:11">
      <c r="A3" s="6" t="s">
        <v>2</v>
      </c>
      <c r="B3" s="7"/>
      <c r="C3" s="7"/>
      <c r="D3" s="7"/>
      <c r="E3" s="7"/>
      <c r="F3" s="7"/>
      <c r="G3" s="7"/>
      <c r="H3" s="8"/>
      <c r="I3" s="8"/>
      <c r="J3" s="8"/>
      <c r="K3" s="9" t="s">
        <v>172</v>
      </c>
    </row>
    <row r="4" ht="21.75" customHeight="1" spans="1:11">
      <c r="A4" s="10" t="s">
        <v>248</v>
      </c>
      <c r="B4" s="10" t="s">
        <v>184</v>
      </c>
      <c r="C4" s="10" t="s">
        <v>249</v>
      </c>
      <c r="D4" s="11" t="s">
        <v>185</v>
      </c>
      <c r="E4" s="11" t="s">
        <v>186</v>
      </c>
      <c r="F4" s="11" t="s">
        <v>250</v>
      </c>
      <c r="G4" s="11" t="s">
        <v>251</v>
      </c>
      <c r="H4" s="27" t="s">
        <v>58</v>
      </c>
      <c r="I4" s="12" t="s">
        <v>345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28"/>
      <c r="I5" s="11" t="s">
        <v>61</v>
      </c>
      <c r="J5" s="11" t="s">
        <v>62</v>
      </c>
      <c r="K5" s="11" t="s">
        <v>63</v>
      </c>
    </row>
    <row r="6" ht="40.5" customHeight="1" spans="1:11">
      <c r="A6" s="17"/>
      <c r="B6" s="17"/>
      <c r="C6" s="17"/>
      <c r="D6" s="18"/>
      <c r="E6" s="18"/>
      <c r="F6" s="18"/>
      <c r="G6" s="18"/>
      <c r="H6" s="29"/>
      <c r="I6" s="18" t="s">
        <v>60</v>
      </c>
      <c r="J6" s="18"/>
      <c r="K6" s="18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0"/>
      <c r="B8" s="21" t="s">
        <v>301</v>
      </c>
      <c r="C8" s="30"/>
      <c r="D8" s="30"/>
      <c r="E8" s="30"/>
      <c r="F8" s="30"/>
      <c r="G8" s="30"/>
      <c r="H8" s="31" t="s">
        <v>301</v>
      </c>
      <c r="I8" s="31" t="s">
        <v>301</v>
      </c>
      <c r="J8" s="31" t="s">
        <v>301</v>
      </c>
      <c r="K8" s="31"/>
    </row>
    <row r="9" ht="18.75" customHeight="1" spans="1:11">
      <c r="A9" s="21" t="s">
        <v>301</v>
      </c>
      <c r="B9" s="21" t="s">
        <v>301</v>
      </c>
      <c r="C9" s="21" t="s">
        <v>301</v>
      </c>
      <c r="D9" s="21" t="s">
        <v>301</v>
      </c>
      <c r="E9" s="21" t="s">
        <v>301</v>
      </c>
      <c r="F9" s="21" t="s">
        <v>301</v>
      </c>
      <c r="G9" s="21" t="s">
        <v>301</v>
      </c>
      <c r="H9" s="32" t="s">
        <v>301</v>
      </c>
      <c r="I9" s="32" t="s">
        <v>301</v>
      </c>
      <c r="J9" s="32" t="s">
        <v>301</v>
      </c>
      <c r="K9" s="32"/>
    </row>
    <row r="10" ht="18.75" customHeight="1" spans="1:11">
      <c r="A10" s="33" t="s">
        <v>121</v>
      </c>
      <c r="B10" s="34"/>
      <c r="C10" s="34"/>
      <c r="D10" s="34"/>
      <c r="E10" s="34"/>
      <c r="F10" s="34"/>
      <c r="G10" s="35"/>
      <c r="H10" s="32" t="s">
        <v>301</v>
      </c>
      <c r="I10" s="32" t="s">
        <v>301</v>
      </c>
      <c r="J10" s="32" t="s">
        <v>301</v>
      </c>
      <c r="K10" s="32"/>
    </row>
    <row r="11" s="1" customFormat="1" ht="22" customHeight="1" spans="1:3">
      <c r="A11" s="36" t="s">
        <v>346</v>
      </c>
      <c r="B11" s="36"/>
      <c r="C11" s="36"/>
    </row>
  </sheetData>
  <mergeCells count="16">
    <mergeCell ref="A2:K2"/>
    <mergeCell ref="A3:G3"/>
    <mergeCell ref="I4:K4"/>
    <mergeCell ref="A10:G10"/>
    <mergeCell ref="A11:C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tabSelected="1" workbookViewId="0">
      <selection activeCell="H14" sqref="H14"/>
    </sheetView>
  </sheetViews>
  <sheetFormatPr defaultColWidth="10.6666666666667" defaultRowHeight="14.25" customHeight="1" outlineLevelCol="6"/>
  <cols>
    <col min="1" max="1" width="34.3333333333333" style="1" customWidth="1"/>
    <col min="2" max="2" width="27" style="1" customWidth="1"/>
    <col min="3" max="3" width="36.8333333333333" style="1" customWidth="1"/>
    <col min="4" max="4" width="23.8333333333333" style="1" customWidth="1"/>
    <col min="5" max="7" width="27.8333333333333" style="1" customWidth="1"/>
    <col min="8" max="16384" width="10.6666666666667" style="1" customWidth="1"/>
  </cols>
  <sheetData>
    <row r="1" ht="18.75" customHeight="1" spans="4:7">
      <c r="D1" s="2"/>
      <c r="G1" s="3" t="s">
        <v>347</v>
      </c>
    </row>
    <row r="2" ht="36.75" customHeight="1" spans="1:7">
      <c r="A2" s="4" t="s">
        <v>348</v>
      </c>
      <c r="B2" s="5"/>
      <c r="C2" s="5"/>
      <c r="D2" s="5"/>
      <c r="E2" s="5"/>
      <c r="F2" s="5"/>
      <c r="G2" s="5"/>
    </row>
    <row r="3" ht="22.5" customHeight="1" spans="1:7">
      <c r="A3" s="6" t="s">
        <v>2</v>
      </c>
      <c r="B3" s="7"/>
      <c r="C3" s="7"/>
      <c r="D3" s="7"/>
      <c r="E3" s="8"/>
      <c r="F3" s="8"/>
      <c r="G3" s="9" t="s">
        <v>172</v>
      </c>
    </row>
    <row r="4" ht="21.75" customHeight="1" spans="1:7">
      <c r="A4" s="10" t="s">
        <v>249</v>
      </c>
      <c r="B4" s="10" t="s">
        <v>248</v>
      </c>
      <c r="C4" s="10" t="s">
        <v>184</v>
      </c>
      <c r="D4" s="11" t="s">
        <v>349</v>
      </c>
      <c r="E4" s="12" t="s">
        <v>61</v>
      </c>
      <c r="F4" s="13"/>
      <c r="G4" s="14"/>
    </row>
    <row r="5" ht="21.75" customHeight="1" spans="1:7">
      <c r="A5" s="15"/>
      <c r="B5" s="15"/>
      <c r="C5" s="15"/>
      <c r="D5" s="16"/>
      <c r="E5" s="10" t="s">
        <v>350</v>
      </c>
      <c r="F5" s="10" t="s">
        <v>351</v>
      </c>
      <c r="G5" s="11" t="s">
        <v>352</v>
      </c>
    </row>
    <row r="6" ht="40.5" customHeight="1" spans="1:7">
      <c r="A6" s="17"/>
      <c r="B6" s="17"/>
      <c r="C6" s="17"/>
      <c r="D6" s="18"/>
      <c r="E6" s="17" t="s">
        <v>60</v>
      </c>
      <c r="F6" s="17"/>
      <c r="G6" s="18"/>
    </row>
    <row r="7" ht="19.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7.25" customHeight="1" spans="1:7">
      <c r="A8" s="21" t="s">
        <v>73</v>
      </c>
      <c r="B8" s="22"/>
      <c r="C8" s="22"/>
      <c r="D8" s="21"/>
      <c r="E8" s="23">
        <v>60000</v>
      </c>
      <c r="F8" s="23">
        <v>60000</v>
      </c>
      <c r="G8" s="23">
        <v>60000</v>
      </c>
    </row>
    <row r="9" ht="18.75" customHeight="1" spans="1:7">
      <c r="A9" s="21"/>
      <c r="B9" s="21" t="s">
        <v>353</v>
      </c>
      <c r="C9" s="21" t="s">
        <v>254</v>
      </c>
      <c r="D9" s="21" t="s">
        <v>354</v>
      </c>
      <c r="E9" s="23">
        <v>60000</v>
      </c>
      <c r="F9" s="23">
        <v>60000</v>
      </c>
      <c r="G9" s="23">
        <v>60000</v>
      </c>
    </row>
    <row r="10" ht="18.75" customHeight="1" spans="1:7">
      <c r="A10" s="24" t="s">
        <v>58</v>
      </c>
      <c r="B10" s="25" t="s">
        <v>301</v>
      </c>
      <c r="C10" s="25"/>
      <c r="D10" s="26"/>
      <c r="E10" s="23">
        <v>60000</v>
      </c>
      <c r="F10" s="23">
        <v>60000</v>
      </c>
      <c r="G10" s="23">
        <v>60000</v>
      </c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10.6666666666667" defaultRowHeight="14.25" customHeight="1"/>
  <cols>
    <col min="1" max="1" width="24.6666666666667" style="1" customWidth="1"/>
    <col min="2" max="2" width="41.1666666666667" style="1" customWidth="1"/>
    <col min="3" max="8" width="23.8333333333333" style="1" customWidth="1"/>
    <col min="9" max="9" width="24" style="1" customWidth="1"/>
    <col min="10" max="10" width="24" style="183" customWidth="1"/>
    <col min="11" max="11" width="24" style="1" customWidth="1"/>
    <col min="12" max="12" width="23.8333333333333" style="1" customWidth="1"/>
    <col min="13" max="13" width="24" style="1" customWidth="1"/>
    <col min="14" max="14" width="23.8333333333333" style="1" customWidth="1"/>
    <col min="15" max="18" width="23.8333333333333" style="38" customWidth="1"/>
    <col min="19" max="19" width="23.8333333333333" style="1" customWidth="1"/>
    <col min="20" max="16384" width="10.6666666666667" style="183" customWidth="1"/>
  </cols>
  <sheetData>
    <row r="1" ht="19.5" customHeight="1" spans="10:19">
      <c r="J1" s="194"/>
      <c r="O1" s="72"/>
      <c r="P1" s="72"/>
      <c r="Q1" s="72"/>
      <c r="R1" s="72"/>
      <c r="S1" s="59" t="s">
        <v>54</v>
      </c>
    </row>
    <row r="2" ht="57.75" customHeight="1" spans="1:19">
      <c r="A2" s="153" t="s">
        <v>55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18"/>
      <c r="P2" s="218"/>
      <c r="Q2" s="218"/>
      <c r="R2" s="218"/>
      <c r="S2" s="218"/>
    </row>
    <row r="3" s="182" customFormat="1" ht="21" customHeight="1" spans="1:19">
      <c r="A3" s="41" t="s">
        <v>2</v>
      </c>
      <c r="B3" s="8"/>
      <c r="C3" s="8"/>
      <c r="D3" s="8"/>
      <c r="E3" s="8"/>
      <c r="F3" s="8"/>
      <c r="G3" s="8"/>
      <c r="H3" s="8"/>
      <c r="I3" s="8"/>
      <c r="J3" s="74"/>
      <c r="K3" s="8"/>
      <c r="L3" s="8"/>
      <c r="M3" s="8"/>
      <c r="N3" s="8"/>
      <c r="O3" s="74"/>
      <c r="P3" s="74"/>
      <c r="Q3" s="74"/>
      <c r="R3" s="74"/>
      <c r="S3" s="96" t="s">
        <v>3</v>
      </c>
    </row>
    <row r="4" ht="18.75" customHeight="1" spans="1:19">
      <c r="A4" s="201" t="s">
        <v>56</v>
      </c>
      <c r="B4" s="202" t="s">
        <v>57</v>
      </c>
      <c r="C4" s="202" t="s">
        <v>58</v>
      </c>
      <c r="D4" s="203" t="s">
        <v>59</v>
      </c>
      <c r="E4" s="204"/>
      <c r="F4" s="204"/>
      <c r="G4" s="204"/>
      <c r="H4" s="204"/>
      <c r="I4" s="204"/>
      <c r="J4" s="219"/>
      <c r="K4" s="204"/>
      <c r="L4" s="204"/>
      <c r="M4" s="204"/>
      <c r="N4" s="198"/>
      <c r="O4" s="203" t="s">
        <v>47</v>
      </c>
      <c r="P4" s="203"/>
      <c r="Q4" s="203"/>
      <c r="R4" s="203"/>
      <c r="S4" s="222"/>
    </row>
    <row r="5" ht="19.5" customHeight="1" spans="1:19">
      <c r="A5" s="205"/>
      <c r="B5" s="206"/>
      <c r="C5" s="206"/>
      <c r="D5" s="207" t="s">
        <v>60</v>
      </c>
      <c r="E5" s="207" t="s">
        <v>61</v>
      </c>
      <c r="F5" s="207" t="s">
        <v>62</v>
      </c>
      <c r="G5" s="207" t="s">
        <v>63</v>
      </c>
      <c r="H5" s="207" t="s">
        <v>64</v>
      </c>
      <c r="I5" s="220" t="s">
        <v>65</v>
      </c>
      <c r="J5" s="220"/>
      <c r="K5" s="220"/>
      <c r="L5" s="220"/>
      <c r="M5" s="220"/>
      <c r="N5" s="210"/>
      <c r="O5" s="207" t="s">
        <v>60</v>
      </c>
      <c r="P5" s="207" t="s">
        <v>61</v>
      </c>
      <c r="Q5" s="207" t="s">
        <v>62</v>
      </c>
      <c r="R5" s="207" t="s">
        <v>63</v>
      </c>
      <c r="S5" s="207" t="s">
        <v>66</v>
      </c>
    </row>
    <row r="6" ht="33.75" customHeight="1" spans="1:19">
      <c r="A6" s="208"/>
      <c r="B6" s="209"/>
      <c r="C6" s="209"/>
      <c r="D6" s="210"/>
      <c r="E6" s="210"/>
      <c r="F6" s="210"/>
      <c r="G6" s="210"/>
      <c r="H6" s="210"/>
      <c r="I6" s="209" t="s">
        <v>60</v>
      </c>
      <c r="J6" s="209" t="s">
        <v>67</v>
      </c>
      <c r="K6" s="209" t="s">
        <v>68</v>
      </c>
      <c r="L6" s="209" t="s">
        <v>69</v>
      </c>
      <c r="M6" s="209" t="s">
        <v>70</v>
      </c>
      <c r="N6" s="209" t="s">
        <v>71</v>
      </c>
      <c r="O6" s="221"/>
      <c r="P6" s="221"/>
      <c r="Q6" s="221"/>
      <c r="R6" s="221"/>
      <c r="S6" s="210"/>
    </row>
    <row r="7" ht="16.5" customHeight="1" spans="1:19">
      <c r="A7" s="211">
        <v>1</v>
      </c>
      <c r="B7" s="211">
        <v>2</v>
      </c>
      <c r="C7" s="211">
        <v>3</v>
      </c>
      <c r="D7" s="211">
        <v>4</v>
      </c>
      <c r="E7" s="211">
        <v>5</v>
      </c>
      <c r="F7" s="211">
        <v>6</v>
      </c>
      <c r="G7" s="211">
        <v>7</v>
      </c>
      <c r="H7" s="211">
        <v>8</v>
      </c>
      <c r="I7" s="211">
        <v>9</v>
      </c>
      <c r="J7" s="211">
        <v>10</v>
      </c>
      <c r="K7" s="211">
        <v>11</v>
      </c>
      <c r="L7" s="211">
        <v>12</v>
      </c>
      <c r="M7" s="211">
        <v>13</v>
      </c>
      <c r="N7" s="211">
        <v>14</v>
      </c>
      <c r="O7" s="211">
        <v>15</v>
      </c>
      <c r="P7" s="211">
        <v>16</v>
      </c>
      <c r="Q7" s="211">
        <v>17</v>
      </c>
      <c r="R7" s="211">
        <v>18</v>
      </c>
      <c r="S7" s="211">
        <v>19</v>
      </c>
    </row>
    <row r="8" ht="18" customHeight="1" spans="1:19">
      <c r="A8" s="212" t="s">
        <v>72</v>
      </c>
      <c r="B8" s="213" t="s">
        <v>73</v>
      </c>
      <c r="C8" s="214">
        <v>5413711.52</v>
      </c>
      <c r="D8" s="214">
        <v>5413711.52</v>
      </c>
      <c r="E8" s="215">
        <v>5413711.52</v>
      </c>
      <c r="F8" s="215"/>
      <c r="G8" s="215"/>
      <c r="H8" s="215"/>
      <c r="I8" s="215"/>
      <c r="J8" s="215"/>
      <c r="K8" s="215"/>
      <c r="L8" s="215"/>
      <c r="M8" s="215"/>
      <c r="N8" s="215"/>
      <c r="O8" s="215"/>
      <c r="P8" s="215"/>
      <c r="Q8" s="215"/>
      <c r="R8" s="215"/>
      <c r="S8" s="215"/>
    </row>
    <row r="9" ht="18" customHeight="1" spans="1:19">
      <c r="A9" s="216" t="s">
        <v>58</v>
      </c>
      <c r="B9" s="217"/>
      <c r="C9" s="215">
        <v>5413711.52</v>
      </c>
      <c r="D9" s="215">
        <v>5413711.52</v>
      </c>
      <c r="E9" s="215">
        <v>5413711.52</v>
      </c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5"/>
      <c r="Q9" s="215"/>
      <c r="R9" s="215"/>
      <c r="S9" s="215"/>
    </row>
  </sheetData>
  <mergeCells count="18">
    <mergeCell ref="A2:S2"/>
    <mergeCell ref="A3:D3"/>
    <mergeCell ref="D4:N4"/>
    <mergeCell ref="O4:S4"/>
    <mergeCell ref="I5:N5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24"/>
  <sheetViews>
    <sheetView zoomScale="96" zoomScaleNormal="96" workbookViewId="0">
      <selection activeCell="O1" sqref="O1"/>
    </sheetView>
  </sheetViews>
  <sheetFormatPr defaultColWidth="10.6666666666667" defaultRowHeight="14.25" customHeight="1"/>
  <cols>
    <col min="1" max="1" width="16.6666666666667" style="1" customWidth="1"/>
    <col min="2" max="2" width="44" style="1" customWidth="1"/>
    <col min="3" max="3" width="22.3333333333333" style="1" customWidth="1"/>
    <col min="4" max="4" width="22.3333333333333" style="183" customWidth="1"/>
    <col min="5" max="6" width="22.3333333333333" style="1" customWidth="1"/>
    <col min="7" max="7" width="22.1666666666667" style="1" customWidth="1"/>
    <col min="8" max="8" width="22.1666666666667" style="183" customWidth="1"/>
    <col min="9" max="9" width="22" style="1" customWidth="1"/>
    <col min="10" max="10" width="22.1666666666667" style="183" customWidth="1"/>
    <col min="11" max="11" width="22.1666666666667" style="1" customWidth="1"/>
    <col min="12" max="14" width="22" style="1" customWidth="1"/>
    <col min="15" max="15" width="22.1666666666667" style="1" customWidth="1"/>
    <col min="16" max="16384" width="10.6666666666667" style="183" customWidth="1"/>
  </cols>
  <sheetData>
    <row r="1" ht="19.5" customHeight="1" spans="4:15">
      <c r="D1" s="194"/>
      <c r="H1" s="194"/>
      <c r="J1" s="194"/>
      <c r="O1" s="39" t="s">
        <v>74</v>
      </c>
    </row>
    <row r="2" ht="42" customHeight="1" spans="1:15">
      <c r="A2" s="4" t="s">
        <v>75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="8" customFormat="1" ht="24" customHeight="1" spans="1:15">
      <c r="A3" s="196" t="s">
        <v>2</v>
      </c>
      <c r="B3" s="197"/>
      <c r="C3" s="65"/>
      <c r="D3" s="171"/>
      <c r="E3" s="65"/>
      <c r="F3" s="65"/>
      <c r="G3" s="65"/>
      <c r="H3" s="171"/>
      <c r="I3" s="65"/>
      <c r="J3" s="171"/>
      <c r="K3" s="65"/>
      <c r="L3" s="65"/>
      <c r="M3" s="199"/>
      <c r="N3" s="199"/>
      <c r="O3" s="108" t="s">
        <v>3</v>
      </c>
    </row>
    <row r="4" ht="19.5" customHeight="1" spans="1:15">
      <c r="A4" s="10" t="s">
        <v>76</v>
      </c>
      <c r="B4" s="10" t="s">
        <v>77</v>
      </c>
      <c r="C4" s="10" t="s">
        <v>58</v>
      </c>
      <c r="D4" s="12" t="s">
        <v>61</v>
      </c>
      <c r="E4" s="98" t="s">
        <v>78</v>
      </c>
      <c r="F4" s="162" t="s">
        <v>79</v>
      </c>
      <c r="G4" s="10" t="s">
        <v>62</v>
      </c>
      <c r="H4" s="10" t="s">
        <v>63</v>
      </c>
      <c r="I4" s="10" t="s">
        <v>80</v>
      </c>
      <c r="J4" s="12" t="s">
        <v>81</v>
      </c>
      <c r="K4" s="13"/>
      <c r="L4" s="13"/>
      <c r="M4" s="13"/>
      <c r="N4" s="13"/>
      <c r="O4" s="14"/>
    </row>
    <row r="5" ht="33.75" customHeight="1" spans="1:15">
      <c r="A5" s="18"/>
      <c r="B5" s="18"/>
      <c r="C5" s="18"/>
      <c r="D5" s="67" t="s">
        <v>60</v>
      </c>
      <c r="E5" s="103" t="s">
        <v>78</v>
      </c>
      <c r="F5" s="103" t="s">
        <v>79</v>
      </c>
      <c r="G5" s="18"/>
      <c r="H5" s="18"/>
      <c r="I5" s="18"/>
      <c r="J5" s="67" t="s">
        <v>60</v>
      </c>
      <c r="K5" s="46" t="s">
        <v>82</v>
      </c>
      <c r="L5" s="46" t="s">
        <v>83</v>
      </c>
      <c r="M5" s="46" t="s">
        <v>84</v>
      </c>
      <c r="N5" s="46" t="s">
        <v>85</v>
      </c>
      <c r="O5" s="46" t="s">
        <v>86</v>
      </c>
    </row>
    <row r="6" ht="19.5" customHeight="1" spans="1:15">
      <c r="A6" s="131">
        <v>1</v>
      </c>
      <c r="B6" s="131">
        <v>2</v>
      </c>
      <c r="C6" s="67">
        <v>3</v>
      </c>
      <c r="D6" s="67">
        <v>4</v>
      </c>
      <c r="E6" s="67">
        <v>5</v>
      </c>
      <c r="F6" s="67">
        <v>6</v>
      </c>
      <c r="G6" s="67">
        <v>7</v>
      </c>
      <c r="H6" s="67">
        <v>8</v>
      </c>
      <c r="I6" s="67">
        <v>9</v>
      </c>
      <c r="J6" s="67">
        <v>10</v>
      </c>
      <c r="K6" s="67">
        <v>11</v>
      </c>
      <c r="L6" s="67">
        <v>12</v>
      </c>
      <c r="M6" s="67">
        <v>13</v>
      </c>
      <c r="N6" s="67">
        <v>14</v>
      </c>
      <c r="O6" s="67">
        <v>15</v>
      </c>
    </row>
    <row r="7" ht="21.75" customHeight="1" spans="1:15">
      <c r="A7" s="186" t="s">
        <v>87</v>
      </c>
      <c r="B7" s="186" t="s">
        <v>88</v>
      </c>
      <c r="C7" s="149">
        <v>703600.7</v>
      </c>
      <c r="D7" s="149">
        <v>703600.7</v>
      </c>
      <c r="E7" s="149">
        <v>703600.7</v>
      </c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ht="21.75" customHeight="1" spans="1:15">
      <c r="A8" s="186" t="s">
        <v>89</v>
      </c>
      <c r="B8" s="186" t="s">
        <v>90</v>
      </c>
      <c r="C8" s="147">
        <v>703600.7</v>
      </c>
      <c r="D8" s="149">
        <v>703600.7</v>
      </c>
      <c r="E8" s="147">
        <v>703600.7</v>
      </c>
      <c r="F8" s="147"/>
      <c r="G8" s="147"/>
      <c r="H8" s="149"/>
      <c r="I8" s="147"/>
      <c r="J8" s="149"/>
      <c r="K8" s="147"/>
      <c r="L8" s="147"/>
      <c r="M8" s="147"/>
      <c r="N8" s="147"/>
      <c r="O8" s="147"/>
    </row>
    <row r="9" ht="21.75" customHeight="1" spans="1:15">
      <c r="A9" s="186" t="s">
        <v>91</v>
      </c>
      <c r="B9" s="186" t="s">
        <v>92</v>
      </c>
      <c r="C9" s="147">
        <v>252196.32</v>
      </c>
      <c r="D9" s="149">
        <v>252196.32</v>
      </c>
      <c r="E9" s="147">
        <v>252196.32</v>
      </c>
      <c r="F9" s="147"/>
      <c r="G9" s="147"/>
      <c r="H9" s="149"/>
      <c r="I9" s="147"/>
      <c r="J9" s="149"/>
      <c r="K9" s="147"/>
      <c r="L9" s="147"/>
      <c r="M9" s="147"/>
      <c r="N9" s="147"/>
      <c r="O9" s="147"/>
    </row>
    <row r="10" ht="21.75" customHeight="1" spans="1:15">
      <c r="A10" s="186" t="s">
        <v>93</v>
      </c>
      <c r="B10" s="186" t="s">
        <v>94</v>
      </c>
      <c r="C10" s="147">
        <v>409443.84</v>
      </c>
      <c r="D10" s="149">
        <v>409443.84</v>
      </c>
      <c r="E10" s="147">
        <v>409443.84</v>
      </c>
      <c r="F10" s="147"/>
      <c r="G10" s="147"/>
      <c r="H10" s="149"/>
      <c r="I10" s="147"/>
      <c r="J10" s="149"/>
      <c r="K10" s="147"/>
      <c r="L10" s="147"/>
      <c r="M10" s="147"/>
      <c r="N10" s="147"/>
      <c r="O10" s="147"/>
    </row>
    <row r="11" ht="21.75" customHeight="1" spans="1:15">
      <c r="A11" s="186" t="s">
        <v>95</v>
      </c>
      <c r="B11" s="186" t="s">
        <v>96</v>
      </c>
      <c r="C11" s="147">
        <v>41960.54</v>
      </c>
      <c r="D11" s="149">
        <v>41960.54</v>
      </c>
      <c r="E11" s="147">
        <v>41960.54</v>
      </c>
      <c r="F11" s="147"/>
      <c r="G11" s="147"/>
      <c r="H11" s="149"/>
      <c r="I11" s="147"/>
      <c r="J11" s="149"/>
      <c r="K11" s="147"/>
      <c r="L11" s="147"/>
      <c r="M11" s="147"/>
      <c r="N11" s="147"/>
      <c r="O11" s="147"/>
    </row>
    <row r="12" ht="21.75" customHeight="1" spans="1:15">
      <c r="A12" s="186" t="s">
        <v>97</v>
      </c>
      <c r="B12" s="186" t="s">
        <v>98</v>
      </c>
      <c r="C12" s="149">
        <v>4352483.94</v>
      </c>
      <c r="D12" s="149">
        <v>4352483.94</v>
      </c>
      <c r="E12" s="149">
        <v>4292483.94</v>
      </c>
      <c r="F12" s="149">
        <v>60000</v>
      </c>
      <c r="G12" s="149"/>
      <c r="H12" s="149"/>
      <c r="I12" s="149"/>
      <c r="J12" s="149"/>
      <c r="K12" s="149"/>
      <c r="L12" s="149"/>
      <c r="M12" s="149"/>
      <c r="N12" s="149"/>
      <c r="O12" s="149"/>
    </row>
    <row r="13" ht="21.75" customHeight="1" spans="1:15">
      <c r="A13" s="186" t="s">
        <v>99</v>
      </c>
      <c r="B13" s="186" t="s">
        <v>100</v>
      </c>
      <c r="C13" s="147">
        <v>4061571.59</v>
      </c>
      <c r="D13" s="149">
        <v>4061571.59</v>
      </c>
      <c r="E13" s="147">
        <v>4061571.59</v>
      </c>
      <c r="F13" s="147"/>
      <c r="G13" s="147"/>
      <c r="H13" s="149"/>
      <c r="I13" s="147"/>
      <c r="J13" s="149"/>
      <c r="K13" s="147"/>
      <c r="L13" s="147"/>
      <c r="M13" s="147"/>
      <c r="N13" s="147"/>
      <c r="O13" s="147"/>
    </row>
    <row r="14" ht="21.75" customHeight="1" spans="1:15">
      <c r="A14" s="186" t="s">
        <v>101</v>
      </c>
      <c r="B14" s="186" t="s">
        <v>102</v>
      </c>
      <c r="C14" s="147">
        <v>3993171.59</v>
      </c>
      <c r="D14" s="149">
        <v>3993171.59</v>
      </c>
      <c r="E14" s="147">
        <v>3993171.59</v>
      </c>
      <c r="F14" s="147"/>
      <c r="G14" s="147"/>
      <c r="H14" s="149"/>
      <c r="I14" s="147"/>
      <c r="J14" s="149"/>
      <c r="K14" s="147"/>
      <c r="L14" s="147"/>
      <c r="M14" s="147"/>
      <c r="N14" s="147"/>
      <c r="O14" s="147"/>
    </row>
    <row r="15" ht="21.75" customHeight="1" spans="1:15">
      <c r="A15" s="186" t="s">
        <v>103</v>
      </c>
      <c r="B15" s="186" t="s">
        <v>104</v>
      </c>
      <c r="C15" s="147">
        <v>68400</v>
      </c>
      <c r="D15" s="149">
        <v>68400</v>
      </c>
      <c r="E15" s="147">
        <v>68400</v>
      </c>
      <c r="F15" s="147"/>
      <c r="G15" s="147"/>
      <c r="H15" s="149"/>
      <c r="I15" s="147"/>
      <c r="J15" s="149"/>
      <c r="K15" s="147"/>
      <c r="L15" s="147"/>
      <c r="M15" s="147"/>
      <c r="N15" s="147"/>
      <c r="O15" s="147"/>
    </row>
    <row r="16" ht="21.75" customHeight="1" spans="1:15">
      <c r="A16" s="186" t="s">
        <v>105</v>
      </c>
      <c r="B16" s="186" t="s">
        <v>106</v>
      </c>
      <c r="C16" s="147">
        <v>60000</v>
      </c>
      <c r="D16" s="149">
        <v>60000</v>
      </c>
      <c r="E16" s="147"/>
      <c r="F16" s="147">
        <v>60000</v>
      </c>
      <c r="G16" s="147"/>
      <c r="H16" s="149"/>
      <c r="I16" s="147"/>
      <c r="J16" s="149"/>
      <c r="K16" s="147"/>
      <c r="L16" s="147"/>
      <c r="M16" s="147"/>
      <c r="N16" s="147"/>
      <c r="O16" s="147"/>
    </row>
    <row r="17" ht="21.75" customHeight="1" spans="1:15">
      <c r="A17" s="186" t="s">
        <v>107</v>
      </c>
      <c r="B17" s="186" t="s">
        <v>108</v>
      </c>
      <c r="C17" s="147">
        <v>60000</v>
      </c>
      <c r="D17" s="149">
        <v>60000</v>
      </c>
      <c r="E17" s="147"/>
      <c r="F17" s="147">
        <v>60000</v>
      </c>
      <c r="G17" s="147"/>
      <c r="H17" s="149"/>
      <c r="I17" s="147"/>
      <c r="J17" s="149"/>
      <c r="K17" s="147"/>
      <c r="L17" s="147"/>
      <c r="M17" s="147"/>
      <c r="N17" s="147"/>
      <c r="O17" s="147"/>
    </row>
    <row r="18" ht="21.75" customHeight="1" spans="1:15">
      <c r="A18" s="186" t="s">
        <v>109</v>
      </c>
      <c r="B18" s="186" t="s">
        <v>110</v>
      </c>
      <c r="C18" s="147">
        <v>230912.35</v>
      </c>
      <c r="D18" s="149">
        <v>230912.35</v>
      </c>
      <c r="E18" s="147">
        <v>230912.35</v>
      </c>
      <c r="F18" s="147"/>
      <c r="G18" s="147"/>
      <c r="H18" s="149"/>
      <c r="I18" s="147"/>
      <c r="J18" s="149"/>
      <c r="K18" s="147"/>
      <c r="L18" s="147"/>
      <c r="M18" s="147"/>
      <c r="N18" s="147"/>
      <c r="O18" s="147"/>
    </row>
    <row r="19" ht="21.75" customHeight="1" spans="1:15">
      <c r="A19" s="186" t="s">
        <v>111</v>
      </c>
      <c r="B19" s="186" t="s">
        <v>112</v>
      </c>
      <c r="C19" s="147">
        <v>211595.9</v>
      </c>
      <c r="D19" s="149">
        <v>211595.9</v>
      </c>
      <c r="E19" s="147">
        <v>211595.9</v>
      </c>
      <c r="F19" s="147"/>
      <c r="G19" s="147"/>
      <c r="H19" s="149"/>
      <c r="I19" s="147"/>
      <c r="J19" s="149"/>
      <c r="K19" s="147"/>
      <c r="L19" s="147"/>
      <c r="M19" s="147"/>
      <c r="N19" s="147"/>
      <c r="O19" s="147"/>
    </row>
    <row r="20" ht="21.75" customHeight="1" spans="1:15">
      <c r="A20" s="186" t="s">
        <v>113</v>
      </c>
      <c r="B20" s="186" t="s">
        <v>114</v>
      </c>
      <c r="C20" s="147">
        <v>19316.45</v>
      </c>
      <c r="D20" s="149">
        <v>19316.45</v>
      </c>
      <c r="E20" s="147">
        <v>19316.45</v>
      </c>
      <c r="F20" s="147"/>
      <c r="G20" s="147"/>
      <c r="H20" s="149"/>
      <c r="I20" s="147"/>
      <c r="J20" s="149"/>
      <c r="K20" s="147"/>
      <c r="L20" s="147"/>
      <c r="M20" s="147"/>
      <c r="N20" s="147"/>
      <c r="O20" s="147"/>
    </row>
    <row r="21" ht="21.75" customHeight="1" spans="1:15">
      <c r="A21" s="186" t="s">
        <v>115</v>
      </c>
      <c r="B21" s="186" t="s">
        <v>116</v>
      </c>
      <c r="C21" s="149">
        <v>357626.88</v>
      </c>
      <c r="D21" s="149">
        <v>357626.88</v>
      </c>
      <c r="E21" s="149">
        <v>357626.88</v>
      </c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ht="21.75" customHeight="1" spans="1:15">
      <c r="A22" s="186" t="s">
        <v>117</v>
      </c>
      <c r="B22" s="186" t="s">
        <v>118</v>
      </c>
      <c r="C22" s="147">
        <v>357626.88</v>
      </c>
      <c r="D22" s="149">
        <v>357626.88</v>
      </c>
      <c r="E22" s="147">
        <v>357626.88</v>
      </c>
      <c r="F22" s="147"/>
      <c r="G22" s="147"/>
      <c r="H22" s="149"/>
      <c r="I22" s="147"/>
      <c r="J22" s="149"/>
      <c r="K22" s="147"/>
      <c r="L22" s="147"/>
      <c r="M22" s="147"/>
      <c r="N22" s="147"/>
      <c r="O22" s="147"/>
    </row>
    <row r="23" ht="21.75" customHeight="1" spans="1:15">
      <c r="A23" s="186" t="s">
        <v>119</v>
      </c>
      <c r="B23" s="186" t="s">
        <v>120</v>
      </c>
      <c r="C23" s="147">
        <v>357626.88</v>
      </c>
      <c r="D23" s="149">
        <v>357626.88</v>
      </c>
      <c r="E23" s="147">
        <v>357626.88</v>
      </c>
      <c r="F23" s="147"/>
      <c r="G23" s="147"/>
      <c r="H23" s="149"/>
      <c r="I23" s="147"/>
      <c r="J23" s="149"/>
      <c r="K23" s="147"/>
      <c r="L23" s="147"/>
      <c r="M23" s="147"/>
      <c r="N23" s="147"/>
      <c r="O23" s="147"/>
    </row>
    <row r="24" ht="21.75" customHeight="1" spans="1:15">
      <c r="A24" s="33" t="s">
        <v>121</v>
      </c>
      <c r="B24" s="198" t="s">
        <v>121</v>
      </c>
      <c r="C24" s="147">
        <v>5413711.52</v>
      </c>
      <c r="D24" s="149">
        <v>5413711.52</v>
      </c>
      <c r="E24" s="147">
        <v>5353711.52</v>
      </c>
      <c r="F24" s="147">
        <v>60000</v>
      </c>
      <c r="G24" s="147"/>
      <c r="H24" s="149"/>
      <c r="I24" s="147"/>
      <c r="J24" s="149"/>
      <c r="K24" s="147"/>
      <c r="L24" s="147"/>
      <c r="M24" s="147"/>
      <c r="N24" s="147"/>
      <c r="O24" s="147"/>
    </row>
  </sheetData>
  <mergeCells count="11">
    <mergeCell ref="A2:O2"/>
    <mergeCell ref="A3:L3"/>
    <mergeCell ref="D4:F4"/>
    <mergeCell ref="J4:O4"/>
    <mergeCell ref="A24:B24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5"/>
  <sheetViews>
    <sheetView workbookViewId="0">
      <selection activeCell="D16" sqref="D16"/>
    </sheetView>
  </sheetViews>
  <sheetFormatPr defaultColWidth="10.6666666666667" defaultRowHeight="14.25" customHeight="1" outlineLevelCol="3"/>
  <cols>
    <col min="1" max="1" width="45.8333333333333" style="37" customWidth="1"/>
    <col min="2" max="2" width="36" style="37" customWidth="1"/>
    <col min="3" max="3" width="41.8333333333333" style="37" customWidth="1"/>
    <col min="4" max="4" width="34.8333333333333" style="37" customWidth="1"/>
    <col min="5" max="16384" width="10.6666666666667" style="183" customWidth="1"/>
  </cols>
  <sheetData>
    <row r="1" ht="19.5" customHeight="1" spans="4:4">
      <c r="D1" s="39" t="s">
        <v>122</v>
      </c>
    </row>
    <row r="2" ht="36" customHeight="1" spans="1:4">
      <c r="A2" s="4" t="s">
        <v>123</v>
      </c>
      <c r="B2" s="184"/>
      <c r="C2" s="184"/>
      <c r="D2" s="184"/>
    </row>
    <row r="3" s="182" customFormat="1" ht="24" customHeight="1" spans="1:4">
      <c r="A3" s="6" t="s">
        <v>2</v>
      </c>
      <c r="B3" s="185"/>
      <c r="C3" s="185"/>
      <c r="D3" s="108" t="s">
        <v>3</v>
      </c>
    </row>
    <row r="4" ht="19.5" customHeight="1" spans="1:4">
      <c r="A4" s="12" t="s">
        <v>4</v>
      </c>
      <c r="B4" s="14"/>
      <c r="C4" s="12" t="s">
        <v>5</v>
      </c>
      <c r="D4" s="14"/>
    </row>
    <row r="5" ht="21.75" customHeight="1" spans="1:4">
      <c r="A5" s="27" t="s">
        <v>6</v>
      </c>
      <c r="B5" s="56" t="s">
        <v>7</v>
      </c>
      <c r="C5" s="27" t="s">
        <v>124</v>
      </c>
      <c r="D5" s="56" t="s">
        <v>7</v>
      </c>
    </row>
    <row r="6" ht="17.25" customHeight="1" spans="1:4">
      <c r="A6" s="29"/>
      <c r="B6" s="18"/>
      <c r="C6" s="29"/>
      <c r="D6" s="18"/>
    </row>
    <row r="7" ht="17.25" customHeight="1" spans="1:4">
      <c r="A7" s="186" t="s">
        <v>125</v>
      </c>
      <c r="B7" s="187">
        <v>5413711.52</v>
      </c>
      <c r="C7" s="22" t="s">
        <v>126</v>
      </c>
      <c r="D7" s="147">
        <v>5413711.52</v>
      </c>
    </row>
    <row r="8" ht="17.25" customHeight="1" spans="1:4">
      <c r="A8" s="132" t="s">
        <v>127</v>
      </c>
      <c r="B8" s="187">
        <v>5413711.52</v>
      </c>
      <c r="C8" s="22" t="s">
        <v>128</v>
      </c>
      <c r="D8" s="147"/>
    </row>
    <row r="9" ht="17.25" customHeight="1" spans="1:4">
      <c r="A9" s="132" t="s">
        <v>129</v>
      </c>
      <c r="B9" s="188"/>
      <c r="C9" s="22" t="s">
        <v>130</v>
      </c>
      <c r="D9" s="147"/>
    </row>
    <row r="10" ht="17.25" customHeight="1" spans="1:4">
      <c r="A10" s="132" t="s">
        <v>131</v>
      </c>
      <c r="B10" s="188"/>
      <c r="C10" s="22" t="s">
        <v>132</v>
      </c>
      <c r="D10" s="147"/>
    </row>
    <row r="11" ht="17.25" customHeight="1" spans="1:4">
      <c r="A11" s="132" t="s">
        <v>133</v>
      </c>
      <c r="B11" s="187"/>
      <c r="C11" s="22" t="s">
        <v>134</v>
      </c>
      <c r="D11" s="147"/>
    </row>
    <row r="12" ht="17.25" customHeight="1" spans="1:4">
      <c r="A12" s="132" t="s">
        <v>127</v>
      </c>
      <c r="B12" s="187"/>
      <c r="C12" s="22" t="s">
        <v>135</v>
      </c>
      <c r="D12" s="147"/>
    </row>
    <row r="13" ht="17.25" customHeight="1" spans="1:4">
      <c r="A13" s="132" t="s">
        <v>129</v>
      </c>
      <c r="B13" s="188"/>
      <c r="C13" s="22" t="s">
        <v>136</v>
      </c>
      <c r="D13" s="147"/>
    </row>
    <row r="14" ht="17.25" customHeight="1" spans="1:4">
      <c r="A14" s="132" t="s">
        <v>131</v>
      </c>
      <c r="B14" s="188"/>
      <c r="C14" s="22" t="s">
        <v>137</v>
      </c>
      <c r="D14" s="147"/>
    </row>
    <row r="15" ht="17.25" customHeight="1" spans="1:4">
      <c r="A15" s="132"/>
      <c r="B15" s="132"/>
      <c r="C15" s="22" t="s">
        <v>138</v>
      </c>
      <c r="D15" s="147">
        <v>703600.7</v>
      </c>
    </row>
    <row r="16" ht="17.25" customHeight="1" spans="1:4">
      <c r="A16" s="132"/>
      <c r="B16" s="186"/>
      <c r="C16" s="22" t="s">
        <v>139</v>
      </c>
      <c r="D16" s="147">
        <v>4352483.94</v>
      </c>
    </row>
    <row r="17" ht="17.25" customHeight="1" spans="1:4">
      <c r="A17" s="157"/>
      <c r="B17" s="189"/>
      <c r="C17" s="22" t="s">
        <v>140</v>
      </c>
      <c r="D17" s="147"/>
    </row>
    <row r="18" ht="17.25" customHeight="1" spans="1:4">
      <c r="A18" s="157"/>
      <c r="B18" s="189"/>
      <c r="C18" s="22" t="s">
        <v>141</v>
      </c>
      <c r="D18" s="147"/>
    </row>
    <row r="19" ht="17.25" customHeight="1" spans="1:4">
      <c r="A19" s="190"/>
      <c r="B19" s="190"/>
      <c r="C19" s="22" t="s">
        <v>142</v>
      </c>
      <c r="D19" s="147"/>
    </row>
    <row r="20" ht="17.25" customHeight="1" spans="1:4">
      <c r="A20" s="190"/>
      <c r="B20" s="190"/>
      <c r="C20" s="22" t="s">
        <v>143</v>
      </c>
      <c r="D20" s="147"/>
    </row>
    <row r="21" ht="17.25" customHeight="1" spans="1:4">
      <c r="A21" s="190"/>
      <c r="B21" s="190"/>
      <c r="C21" s="22" t="s">
        <v>144</v>
      </c>
      <c r="D21" s="147"/>
    </row>
    <row r="22" ht="17.25" customHeight="1" spans="1:4">
      <c r="A22" s="190"/>
      <c r="B22" s="190"/>
      <c r="C22" s="22" t="s">
        <v>145</v>
      </c>
      <c r="D22" s="147"/>
    </row>
    <row r="23" ht="17.25" customHeight="1" spans="1:4">
      <c r="A23" s="190"/>
      <c r="B23" s="190"/>
      <c r="C23" s="22" t="s">
        <v>146</v>
      </c>
      <c r="D23" s="147"/>
    </row>
    <row r="24" ht="17.25" customHeight="1" spans="1:4">
      <c r="A24" s="190"/>
      <c r="B24" s="190"/>
      <c r="C24" s="22" t="s">
        <v>147</v>
      </c>
      <c r="D24" s="147"/>
    </row>
    <row r="25" ht="17.25" customHeight="1" spans="1:4">
      <c r="A25" s="190"/>
      <c r="B25" s="190"/>
      <c r="C25" s="22" t="s">
        <v>148</v>
      </c>
      <c r="D25" s="147"/>
    </row>
    <row r="26" ht="17.25" customHeight="1" spans="1:4">
      <c r="A26" s="190"/>
      <c r="B26" s="190"/>
      <c r="C26" s="22" t="s">
        <v>149</v>
      </c>
      <c r="D26" s="147">
        <v>357626.88</v>
      </c>
    </row>
    <row r="27" ht="17.25" customHeight="1" spans="1:4">
      <c r="A27" s="190"/>
      <c r="B27" s="190"/>
      <c r="C27" s="22" t="s">
        <v>150</v>
      </c>
      <c r="D27" s="147"/>
    </row>
    <row r="28" ht="17.25" customHeight="1" spans="1:4">
      <c r="A28" s="190"/>
      <c r="B28" s="190"/>
      <c r="C28" s="22" t="s">
        <v>151</v>
      </c>
      <c r="D28" s="147"/>
    </row>
    <row r="29" ht="17.25" customHeight="1" spans="1:4">
      <c r="A29" s="190"/>
      <c r="B29" s="190"/>
      <c r="C29" s="22" t="s">
        <v>152</v>
      </c>
      <c r="D29" s="147"/>
    </row>
    <row r="30" ht="17.25" customHeight="1" spans="1:4">
      <c r="A30" s="190"/>
      <c r="B30" s="190"/>
      <c r="C30" s="22" t="s">
        <v>153</v>
      </c>
      <c r="D30" s="147"/>
    </row>
    <row r="31" ht="17.25" customHeight="1" spans="1:4">
      <c r="A31" s="191"/>
      <c r="B31" s="189"/>
      <c r="C31" s="22" t="s">
        <v>154</v>
      </c>
      <c r="D31" s="147"/>
    </row>
    <row r="32" ht="17.25" customHeight="1" spans="1:4">
      <c r="A32" s="191"/>
      <c r="B32" s="189"/>
      <c r="C32" s="22" t="s">
        <v>155</v>
      </c>
      <c r="D32" s="147"/>
    </row>
    <row r="33" ht="17.25" customHeight="1" spans="1:4">
      <c r="A33" s="191"/>
      <c r="B33" s="189"/>
      <c r="C33" s="22" t="s">
        <v>156</v>
      </c>
      <c r="D33" s="147"/>
    </row>
    <row r="34" customHeight="1" spans="1:4">
      <c r="A34" s="191"/>
      <c r="B34" s="189"/>
      <c r="C34" s="157" t="s">
        <v>157</v>
      </c>
      <c r="D34" s="189"/>
    </row>
    <row r="35" ht="17.25" customHeight="1" spans="1:4">
      <c r="A35" s="192" t="s">
        <v>158</v>
      </c>
      <c r="B35" s="193">
        <v>5413711.52</v>
      </c>
      <c r="C35" s="191" t="s">
        <v>53</v>
      </c>
      <c r="D35" s="193">
        <v>5413711.52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4"/>
  <sheetViews>
    <sheetView workbookViewId="0">
      <selection activeCell="E14" sqref="E14"/>
    </sheetView>
  </sheetViews>
  <sheetFormatPr defaultColWidth="10.6666666666667" defaultRowHeight="14.25" customHeight="1" outlineLevelCol="6"/>
  <cols>
    <col min="1" max="1" width="23.5" style="109" customWidth="1"/>
    <col min="2" max="2" width="51.3333333333333" style="109" customWidth="1"/>
    <col min="3" max="3" width="28.3333333333333" style="1" customWidth="1"/>
    <col min="4" max="4" width="23.8333333333333" style="1" customWidth="1"/>
    <col min="5" max="7" width="28.3333333333333" style="1" customWidth="1"/>
    <col min="8" max="16384" width="10.6666666666667" style="1" customWidth="1"/>
  </cols>
  <sheetData>
    <row r="1" customHeight="1" spans="4:7">
      <c r="D1" s="140"/>
      <c r="F1" s="60"/>
      <c r="G1" s="39" t="s">
        <v>159</v>
      </c>
    </row>
    <row r="2" ht="39" customHeight="1" spans="1:7">
      <c r="A2" s="4" t="s">
        <v>160</v>
      </c>
      <c r="B2" s="116"/>
      <c r="C2" s="116"/>
      <c r="D2" s="116"/>
      <c r="E2" s="116"/>
      <c r="F2" s="116"/>
      <c r="G2" s="116"/>
    </row>
    <row r="3" ht="18" customHeight="1" spans="1:7">
      <c r="A3" s="6" t="s">
        <v>2</v>
      </c>
      <c r="C3" s="171"/>
      <c r="D3" s="171"/>
      <c r="E3" s="171"/>
      <c r="F3" s="112"/>
      <c r="G3" s="108" t="s">
        <v>3</v>
      </c>
    </row>
    <row r="4" ht="20.25" customHeight="1" spans="1:7">
      <c r="A4" s="176" t="s">
        <v>161</v>
      </c>
      <c r="B4" s="177"/>
      <c r="C4" s="56" t="s">
        <v>58</v>
      </c>
      <c r="D4" s="155" t="s">
        <v>78</v>
      </c>
      <c r="E4" s="13"/>
      <c r="F4" s="14"/>
      <c r="G4" s="145" t="s">
        <v>79</v>
      </c>
    </row>
    <row r="5" ht="20.25" customHeight="1" spans="1:7">
      <c r="A5" s="178" t="s">
        <v>76</v>
      </c>
      <c r="B5" s="178" t="s">
        <v>77</v>
      </c>
      <c r="C5" s="29"/>
      <c r="D5" s="67" t="s">
        <v>60</v>
      </c>
      <c r="E5" s="67" t="s">
        <v>162</v>
      </c>
      <c r="F5" s="67" t="s">
        <v>163</v>
      </c>
      <c r="G5" s="106"/>
    </row>
    <row r="6" ht="19.5" customHeight="1" spans="1:7">
      <c r="A6" s="178" t="s">
        <v>164</v>
      </c>
      <c r="B6" s="178" t="s">
        <v>165</v>
      </c>
      <c r="C6" s="178" t="s">
        <v>166</v>
      </c>
      <c r="D6" s="67">
        <v>4</v>
      </c>
      <c r="E6" s="179" t="s">
        <v>167</v>
      </c>
      <c r="F6" s="179" t="s">
        <v>168</v>
      </c>
      <c r="G6" s="178" t="s">
        <v>169</v>
      </c>
    </row>
    <row r="7" ht="18" customHeight="1" spans="1:7">
      <c r="A7" s="30" t="s">
        <v>87</v>
      </c>
      <c r="B7" s="30" t="s">
        <v>88</v>
      </c>
      <c r="C7" s="148">
        <v>703600.7</v>
      </c>
      <c r="D7" s="148">
        <v>703600.7</v>
      </c>
      <c r="E7" s="148">
        <v>703600.7</v>
      </c>
      <c r="F7" s="148"/>
      <c r="G7" s="148"/>
    </row>
    <row r="8" ht="18" customHeight="1" spans="1:7">
      <c r="A8" s="30" t="s">
        <v>89</v>
      </c>
      <c r="B8" s="30" t="s">
        <v>90</v>
      </c>
      <c r="C8" s="148">
        <v>703600.7</v>
      </c>
      <c r="D8" s="148">
        <v>703600.7</v>
      </c>
      <c r="E8" s="148">
        <v>703600.7</v>
      </c>
      <c r="F8" s="148"/>
      <c r="G8" s="148"/>
    </row>
    <row r="9" ht="18" customHeight="1" spans="1:7">
      <c r="A9" s="30" t="s">
        <v>91</v>
      </c>
      <c r="B9" s="30" t="s">
        <v>92</v>
      </c>
      <c r="C9" s="148">
        <v>252196.32</v>
      </c>
      <c r="D9" s="148">
        <v>252196.32</v>
      </c>
      <c r="E9" s="148">
        <v>252196.32</v>
      </c>
      <c r="F9" s="148"/>
      <c r="G9" s="148"/>
    </row>
    <row r="10" ht="18" customHeight="1" spans="1:7">
      <c r="A10" s="30" t="s">
        <v>93</v>
      </c>
      <c r="B10" s="30" t="s">
        <v>94</v>
      </c>
      <c r="C10" s="148">
        <v>409443.84</v>
      </c>
      <c r="D10" s="148">
        <v>409443.84</v>
      </c>
      <c r="E10" s="148">
        <v>409443.84</v>
      </c>
      <c r="F10" s="148"/>
      <c r="G10" s="148"/>
    </row>
    <row r="11" ht="18" customHeight="1" spans="1:7">
      <c r="A11" s="30" t="s">
        <v>95</v>
      </c>
      <c r="B11" s="30" t="s">
        <v>96</v>
      </c>
      <c r="C11" s="148">
        <v>41960.54</v>
      </c>
      <c r="D11" s="148">
        <v>41960.54</v>
      </c>
      <c r="E11" s="148">
        <v>41960.54</v>
      </c>
      <c r="F11" s="148"/>
      <c r="G11" s="148"/>
    </row>
    <row r="12" ht="18" customHeight="1" spans="1:7">
      <c r="A12" s="30" t="s">
        <v>97</v>
      </c>
      <c r="B12" s="30" t="s">
        <v>98</v>
      </c>
      <c r="C12" s="148">
        <v>4352483.94</v>
      </c>
      <c r="D12" s="148">
        <v>4292483.94</v>
      </c>
      <c r="E12" s="148">
        <v>4236397.92</v>
      </c>
      <c r="F12" s="148">
        <v>56086.02</v>
      </c>
      <c r="G12" s="148">
        <v>60000</v>
      </c>
    </row>
    <row r="13" ht="18" customHeight="1" spans="1:7">
      <c r="A13" s="30" t="s">
        <v>99</v>
      </c>
      <c r="B13" s="30" t="s">
        <v>100</v>
      </c>
      <c r="C13" s="148">
        <v>4061571.59</v>
      </c>
      <c r="D13" s="148">
        <v>4061571.59</v>
      </c>
      <c r="E13" s="148">
        <v>4005485.57</v>
      </c>
      <c r="F13" s="148">
        <v>56086.02</v>
      </c>
      <c r="G13" s="148"/>
    </row>
    <row r="14" ht="18" customHeight="1" spans="1:7">
      <c r="A14" s="30" t="s">
        <v>101</v>
      </c>
      <c r="B14" s="30" t="s">
        <v>102</v>
      </c>
      <c r="C14" s="148">
        <v>3993171.59</v>
      </c>
      <c r="D14" s="148">
        <v>3993171.59</v>
      </c>
      <c r="E14" s="148">
        <v>3937085.57</v>
      </c>
      <c r="F14" s="148">
        <v>56086.02</v>
      </c>
      <c r="G14" s="148"/>
    </row>
    <row r="15" ht="18" customHeight="1" spans="1:7">
      <c r="A15" s="30" t="s">
        <v>103</v>
      </c>
      <c r="B15" s="30" t="s">
        <v>104</v>
      </c>
      <c r="C15" s="148">
        <v>68400</v>
      </c>
      <c r="D15" s="148">
        <v>68400</v>
      </c>
      <c r="E15" s="148">
        <v>68400</v>
      </c>
      <c r="F15" s="148"/>
      <c r="G15" s="148"/>
    </row>
    <row r="16" ht="18" customHeight="1" spans="1:7">
      <c r="A16" s="30" t="s">
        <v>105</v>
      </c>
      <c r="B16" s="30" t="s">
        <v>106</v>
      </c>
      <c r="C16" s="148">
        <v>60000</v>
      </c>
      <c r="D16" s="148"/>
      <c r="E16" s="148"/>
      <c r="F16" s="148"/>
      <c r="G16" s="148">
        <v>60000</v>
      </c>
    </row>
    <row r="17" ht="18" customHeight="1" spans="1:7">
      <c r="A17" s="30" t="s">
        <v>107</v>
      </c>
      <c r="B17" s="30" t="s">
        <v>108</v>
      </c>
      <c r="C17" s="148">
        <v>60000</v>
      </c>
      <c r="D17" s="148"/>
      <c r="E17" s="148"/>
      <c r="F17" s="148"/>
      <c r="G17" s="148">
        <v>60000</v>
      </c>
    </row>
    <row r="18" ht="18" customHeight="1" spans="1:7">
      <c r="A18" s="30" t="s">
        <v>109</v>
      </c>
      <c r="B18" s="30" t="s">
        <v>110</v>
      </c>
      <c r="C18" s="148">
        <v>230912.35</v>
      </c>
      <c r="D18" s="148">
        <v>230912.35</v>
      </c>
      <c r="E18" s="148">
        <v>230912.35</v>
      </c>
      <c r="F18" s="148"/>
      <c r="G18" s="148"/>
    </row>
    <row r="19" ht="18" customHeight="1" spans="1:7">
      <c r="A19" s="30" t="s">
        <v>111</v>
      </c>
      <c r="B19" s="30" t="s">
        <v>112</v>
      </c>
      <c r="C19" s="148">
        <v>211595.9</v>
      </c>
      <c r="D19" s="148">
        <v>211595.9</v>
      </c>
      <c r="E19" s="148">
        <v>211595.9</v>
      </c>
      <c r="F19" s="148"/>
      <c r="G19" s="148"/>
    </row>
    <row r="20" ht="18" customHeight="1" spans="1:7">
      <c r="A20" s="30" t="s">
        <v>113</v>
      </c>
      <c r="B20" s="30" t="s">
        <v>114</v>
      </c>
      <c r="C20" s="148">
        <v>19316.45</v>
      </c>
      <c r="D20" s="148">
        <v>19316.45</v>
      </c>
      <c r="E20" s="148">
        <v>19316.45</v>
      </c>
      <c r="F20" s="148"/>
      <c r="G20" s="148"/>
    </row>
    <row r="21" ht="18" customHeight="1" spans="1:7">
      <c r="A21" s="30" t="s">
        <v>115</v>
      </c>
      <c r="B21" s="30" t="s">
        <v>116</v>
      </c>
      <c r="C21" s="148">
        <v>357626.88</v>
      </c>
      <c r="D21" s="148">
        <v>357626.88</v>
      </c>
      <c r="E21" s="148">
        <v>357626.88</v>
      </c>
      <c r="F21" s="148"/>
      <c r="G21" s="148"/>
    </row>
    <row r="22" ht="18" customHeight="1" spans="1:7">
      <c r="A22" s="30" t="s">
        <v>117</v>
      </c>
      <c r="B22" s="30" t="s">
        <v>118</v>
      </c>
      <c r="C22" s="148">
        <v>357626.88</v>
      </c>
      <c r="D22" s="148">
        <v>357626.88</v>
      </c>
      <c r="E22" s="148">
        <v>357626.88</v>
      </c>
      <c r="F22" s="148"/>
      <c r="G22" s="148"/>
    </row>
    <row r="23" ht="18" customHeight="1" spans="1:7">
      <c r="A23" s="30" t="s">
        <v>119</v>
      </c>
      <c r="B23" s="30" t="s">
        <v>120</v>
      </c>
      <c r="C23" s="148">
        <v>357626.88</v>
      </c>
      <c r="D23" s="148">
        <v>357626.88</v>
      </c>
      <c r="E23" s="148">
        <v>357626.88</v>
      </c>
      <c r="F23" s="148"/>
      <c r="G23" s="148"/>
    </row>
    <row r="24" ht="18" customHeight="1" spans="1:7">
      <c r="A24" s="180" t="s">
        <v>121</v>
      </c>
      <c r="B24" s="181" t="s">
        <v>121</v>
      </c>
      <c r="C24" s="23">
        <v>5413711.52</v>
      </c>
      <c r="D24" s="148">
        <v>5353711.52</v>
      </c>
      <c r="E24" s="23">
        <v>5297625.5</v>
      </c>
      <c r="F24" s="23">
        <v>56086.02</v>
      </c>
      <c r="G24" s="23">
        <v>60000</v>
      </c>
    </row>
  </sheetData>
  <mergeCells count="7">
    <mergeCell ref="A2:G2"/>
    <mergeCell ref="A3:E3"/>
    <mergeCell ref="A4:B4"/>
    <mergeCell ref="D4:F4"/>
    <mergeCell ref="A24:B24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E19" sqref="E19"/>
    </sheetView>
  </sheetViews>
  <sheetFormatPr defaultColWidth="10.6666666666667" defaultRowHeight="14.25" customHeight="1" outlineLevelRow="7" outlineLevelCol="5"/>
  <cols>
    <col min="1" max="1" width="27.5" style="1" customWidth="1"/>
    <col min="2" max="2" width="26.6666666666667" style="164" customWidth="1"/>
    <col min="3" max="3" width="26.6666666666667" style="165" customWidth="1"/>
    <col min="4" max="6" width="26.6666666666667" style="166" customWidth="1"/>
    <col min="7" max="16384" width="10.6666666666667" style="1" customWidth="1"/>
  </cols>
  <sheetData>
    <row r="1" s="1" customFormat="1" customHeight="1" spans="1:6">
      <c r="A1" s="167"/>
      <c r="B1" s="168"/>
      <c r="C1" s="93"/>
      <c r="F1" s="71" t="s">
        <v>170</v>
      </c>
    </row>
    <row r="2" ht="39" customHeight="1" spans="1:6">
      <c r="A2" s="169" t="s">
        <v>171</v>
      </c>
      <c r="B2" s="170"/>
      <c r="C2" s="170"/>
      <c r="D2" s="170"/>
      <c r="E2" s="170"/>
      <c r="F2" s="170"/>
    </row>
    <row r="3" s="1" customFormat="1" ht="15.75" customHeight="1" spans="1:6">
      <c r="A3" s="41" t="s">
        <v>2</v>
      </c>
      <c r="B3" s="168"/>
      <c r="C3" s="65"/>
      <c r="D3" s="171"/>
      <c r="F3" s="71" t="s">
        <v>172</v>
      </c>
    </row>
    <row r="4" s="163" customFormat="1" ht="19.5" customHeight="1" spans="1:6">
      <c r="A4" s="10" t="s">
        <v>173</v>
      </c>
      <c r="B4" s="27" t="s">
        <v>174</v>
      </c>
      <c r="C4" s="12" t="s">
        <v>175</v>
      </c>
      <c r="D4" s="13"/>
      <c r="E4" s="14"/>
      <c r="F4" s="27" t="s">
        <v>176</v>
      </c>
    </row>
    <row r="5" s="163" customFormat="1" ht="19.5" customHeight="1" spans="1:6">
      <c r="A5" s="17"/>
      <c r="B5" s="29"/>
      <c r="C5" s="67" t="s">
        <v>60</v>
      </c>
      <c r="D5" s="67" t="s">
        <v>177</v>
      </c>
      <c r="E5" s="67" t="s">
        <v>178</v>
      </c>
      <c r="F5" s="29"/>
    </row>
    <row r="6" s="163" customFormat="1" ht="18.75" customHeight="1" spans="1:6">
      <c r="A6" s="172">
        <v>1</v>
      </c>
      <c r="B6" s="173">
        <v>2</v>
      </c>
      <c r="C6" s="174">
        <v>3</v>
      </c>
      <c r="D6" s="174">
        <v>4</v>
      </c>
      <c r="E6" s="174">
        <v>5</v>
      </c>
      <c r="F6" s="173">
        <v>6</v>
      </c>
    </row>
    <row r="7" ht="18.75" customHeight="1" spans="1:6">
      <c r="A7" s="149"/>
      <c r="B7" s="147"/>
      <c r="C7" s="175"/>
      <c r="D7" s="147"/>
      <c r="E7" s="147"/>
      <c r="F7" s="147"/>
    </row>
    <row r="8" ht="24" customHeight="1" spans="1:1">
      <c r="A8" s="1" t="s">
        <v>179</v>
      </c>
    </row>
  </sheetData>
  <mergeCells count="6">
    <mergeCell ref="A2:F2"/>
    <mergeCell ref="A3:C3"/>
    <mergeCell ref="C4:E4"/>
    <mergeCell ref="A4:A5"/>
    <mergeCell ref="B4:B5"/>
    <mergeCell ref="F4:F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29"/>
  <sheetViews>
    <sheetView workbookViewId="0">
      <selection activeCell="A27" sqref="A27:G27"/>
    </sheetView>
  </sheetViews>
  <sheetFormatPr defaultColWidth="10.6666666666667" defaultRowHeight="14.25" customHeight="1"/>
  <cols>
    <col min="1" max="1" width="38.3333333333333" style="1" customWidth="1"/>
    <col min="2" max="2" width="29.6666666666667" style="1" customWidth="1"/>
    <col min="3" max="3" width="31" style="1" customWidth="1"/>
    <col min="4" max="4" width="11.8333333333333" style="1" customWidth="1"/>
    <col min="5" max="5" width="20.5" style="1" customWidth="1"/>
    <col min="6" max="6" width="12" style="1" customWidth="1"/>
    <col min="7" max="7" width="26.8333333333333" style="1" customWidth="1"/>
    <col min="8" max="22" width="23.1666666666667" style="1" customWidth="1"/>
    <col min="23" max="24" width="23.3333333333333" style="1" customWidth="1"/>
    <col min="25" max="16384" width="10.6666666666667" style="1" customWidth="1"/>
  </cols>
  <sheetData>
    <row r="1" ht="18.75" customHeight="1" spans="2:24">
      <c r="B1" s="151"/>
      <c r="D1" s="152"/>
      <c r="E1" s="152"/>
      <c r="F1" s="152"/>
      <c r="G1" s="152"/>
      <c r="H1" s="72"/>
      <c r="I1" s="72"/>
      <c r="K1" s="72"/>
      <c r="L1" s="72"/>
      <c r="M1" s="72"/>
      <c r="N1" s="72"/>
      <c r="R1" s="72"/>
      <c r="V1" s="151"/>
      <c r="X1" s="59" t="s">
        <v>180</v>
      </c>
    </row>
    <row r="2" ht="39.75" customHeight="1" spans="1:24">
      <c r="A2" s="153" t="s">
        <v>181</v>
      </c>
      <c r="B2" s="53"/>
      <c r="C2" s="53"/>
      <c r="D2" s="53"/>
      <c r="E2" s="53"/>
      <c r="F2" s="53"/>
      <c r="G2" s="53"/>
      <c r="H2" s="53"/>
      <c r="I2" s="53"/>
      <c r="J2" s="5"/>
      <c r="K2" s="53"/>
      <c r="L2" s="53"/>
      <c r="M2" s="53"/>
      <c r="N2" s="53"/>
      <c r="O2" s="5"/>
      <c r="P2" s="5"/>
      <c r="Q2" s="5"/>
      <c r="R2" s="53"/>
      <c r="S2" s="53"/>
      <c r="T2" s="53"/>
      <c r="U2" s="53"/>
      <c r="V2" s="53"/>
      <c r="W2" s="53"/>
      <c r="X2" s="53"/>
    </row>
    <row r="3" ht="18.75" customHeight="1" spans="1:24">
      <c r="A3" s="6" t="s">
        <v>2</v>
      </c>
      <c r="B3" s="154"/>
      <c r="C3" s="154"/>
      <c r="D3" s="154"/>
      <c r="E3" s="154"/>
      <c r="F3" s="154"/>
      <c r="G3" s="154"/>
      <c r="H3" s="74"/>
      <c r="I3" s="74"/>
      <c r="J3" s="8"/>
      <c r="K3" s="74"/>
      <c r="L3" s="74"/>
      <c r="M3" s="74"/>
      <c r="N3" s="74"/>
      <c r="O3" s="8"/>
      <c r="P3" s="8"/>
      <c r="Q3" s="8"/>
      <c r="R3" s="74"/>
      <c r="V3" s="151"/>
      <c r="X3" s="96" t="s">
        <v>172</v>
      </c>
    </row>
    <row r="4" ht="18" customHeight="1" spans="1:24">
      <c r="A4" s="10" t="s">
        <v>182</v>
      </c>
      <c r="B4" s="10" t="s">
        <v>183</v>
      </c>
      <c r="C4" s="10" t="s">
        <v>184</v>
      </c>
      <c r="D4" s="10" t="s">
        <v>185</v>
      </c>
      <c r="E4" s="10" t="s">
        <v>186</v>
      </c>
      <c r="F4" s="10" t="s">
        <v>187</v>
      </c>
      <c r="G4" s="10" t="s">
        <v>188</v>
      </c>
      <c r="H4" s="155" t="s">
        <v>189</v>
      </c>
      <c r="I4" s="99" t="s">
        <v>189</v>
      </c>
      <c r="J4" s="13"/>
      <c r="K4" s="99"/>
      <c r="L4" s="99"/>
      <c r="M4" s="99"/>
      <c r="N4" s="99"/>
      <c r="O4" s="13"/>
      <c r="P4" s="13"/>
      <c r="Q4" s="13"/>
      <c r="R4" s="98" t="s">
        <v>64</v>
      </c>
      <c r="S4" s="99" t="s">
        <v>81</v>
      </c>
      <c r="T4" s="99"/>
      <c r="U4" s="99"/>
      <c r="V4" s="99"/>
      <c r="W4" s="99"/>
      <c r="X4" s="160"/>
    </row>
    <row r="5" ht="18" customHeight="1" spans="1:24">
      <c r="A5" s="15"/>
      <c r="B5" s="150"/>
      <c r="C5" s="15"/>
      <c r="D5" s="15"/>
      <c r="E5" s="15"/>
      <c r="F5" s="15"/>
      <c r="G5" s="15"/>
      <c r="H5" s="56" t="s">
        <v>190</v>
      </c>
      <c r="I5" s="155" t="s">
        <v>61</v>
      </c>
      <c r="J5" s="13"/>
      <c r="K5" s="99"/>
      <c r="L5" s="99"/>
      <c r="M5" s="99"/>
      <c r="N5" s="160"/>
      <c r="O5" s="12" t="s">
        <v>191</v>
      </c>
      <c r="P5" s="13"/>
      <c r="Q5" s="14"/>
      <c r="R5" s="10" t="s">
        <v>64</v>
      </c>
      <c r="S5" s="155" t="s">
        <v>81</v>
      </c>
      <c r="T5" s="98" t="s">
        <v>67</v>
      </c>
      <c r="U5" s="99" t="s">
        <v>81</v>
      </c>
      <c r="V5" s="98" t="s">
        <v>69</v>
      </c>
      <c r="W5" s="98" t="s">
        <v>70</v>
      </c>
      <c r="X5" s="162" t="s">
        <v>71</v>
      </c>
    </row>
    <row r="6" ht="18.75" customHeight="1" spans="1:24">
      <c r="A6" s="28"/>
      <c r="B6" s="28"/>
      <c r="C6" s="28"/>
      <c r="D6" s="28"/>
      <c r="E6" s="28"/>
      <c r="F6" s="28"/>
      <c r="G6" s="28"/>
      <c r="H6" s="28"/>
      <c r="I6" s="161" t="s">
        <v>192</v>
      </c>
      <c r="J6" s="162" t="s">
        <v>193</v>
      </c>
      <c r="K6" s="10" t="s">
        <v>194</v>
      </c>
      <c r="L6" s="10" t="s">
        <v>195</v>
      </c>
      <c r="M6" s="10" t="s">
        <v>196</v>
      </c>
      <c r="N6" s="10" t="s">
        <v>197</v>
      </c>
      <c r="O6" s="10" t="s">
        <v>61</v>
      </c>
      <c r="P6" s="10" t="s">
        <v>62</v>
      </c>
      <c r="Q6" s="10" t="s">
        <v>63</v>
      </c>
      <c r="R6" s="28"/>
      <c r="S6" s="10" t="s">
        <v>60</v>
      </c>
      <c r="T6" s="10" t="s">
        <v>67</v>
      </c>
      <c r="U6" s="10" t="s">
        <v>198</v>
      </c>
      <c r="V6" s="10" t="s">
        <v>69</v>
      </c>
      <c r="W6" s="10" t="s">
        <v>70</v>
      </c>
      <c r="X6" s="10" t="s">
        <v>71</v>
      </c>
    </row>
    <row r="7" ht="37.5" customHeight="1" spans="1:24">
      <c r="A7" s="119"/>
      <c r="B7" s="119"/>
      <c r="C7" s="119"/>
      <c r="D7" s="119"/>
      <c r="E7" s="119"/>
      <c r="F7" s="119"/>
      <c r="G7" s="119"/>
      <c r="H7" s="119"/>
      <c r="I7" s="103" t="s">
        <v>60</v>
      </c>
      <c r="J7" s="103" t="s">
        <v>199</v>
      </c>
      <c r="K7" s="17" t="s">
        <v>193</v>
      </c>
      <c r="L7" s="17" t="s">
        <v>195</v>
      </c>
      <c r="M7" s="17" t="s">
        <v>196</v>
      </c>
      <c r="N7" s="17" t="s">
        <v>197</v>
      </c>
      <c r="O7" s="17" t="s">
        <v>195</v>
      </c>
      <c r="P7" s="17" t="s">
        <v>196</v>
      </c>
      <c r="Q7" s="17" t="s">
        <v>197</v>
      </c>
      <c r="R7" s="17" t="s">
        <v>64</v>
      </c>
      <c r="S7" s="17" t="s">
        <v>60</v>
      </c>
      <c r="T7" s="17" t="s">
        <v>67</v>
      </c>
      <c r="U7" s="17" t="s">
        <v>198</v>
      </c>
      <c r="V7" s="17" t="s">
        <v>69</v>
      </c>
      <c r="W7" s="17" t="s">
        <v>70</v>
      </c>
      <c r="X7" s="17" t="s">
        <v>71</v>
      </c>
    </row>
    <row r="8" ht="19.5" customHeight="1" spans="1:24">
      <c r="A8" s="156">
        <v>1</v>
      </c>
      <c r="B8" s="156">
        <v>2</v>
      </c>
      <c r="C8" s="156">
        <v>3</v>
      </c>
      <c r="D8" s="156">
        <v>4</v>
      </c>
      <c r="E8" s="156">
        <v>5</v>
      </c>
      <c r="F8" s="156">
        <v>6</v>
      </c>
      <c r="G8" s="156">
        <v>7</v>
      </c>
      <c r="H8" s="156">
        <v>8</v>
      </c>
      <c r="I8" s="156">
        <v>9</v>
      </c>
      <c r="J8" s="156">
        <v>10</v>
      </c>
      <c r="K8" s="156">
        <v>11</v>
      </c>
      <c r="L8" s="156">
        <v>12</v>
      </c>
      <c r="M8" s="156">
        <v>13</v>
      </c>
      <c r="N8" s="156">
        <v>14</v>
      </c>
      <c r="O8" s="156">
        <v>15</v>
      </c>
      <c r="P8" s="156">
        <v>16</v>
      </c>
      <c r="Q8" s="156">
        <v>17</v>
      </c>
      <c r="R8" s="156">
        <v>18</v>
      </c>
      <c r="S8" s="156">
        <v>19</v>
      </c>
      <c r="T8" s="156">
        <v>20</v>
      </c>
      <c r="U8" s="156">
        <v>21</v>
      </c>
      <c r="V8" s="156">
        <v>22</v>
      </c>
      <c r="W8" s="156">
        <v>23</v>
      </c>
      <c r="X8" s="156">
        <v>24</v>
      </c>
    </row>
    <row r="9" ht="21" customHeight="1" spans="1:24">
      <c r="A9" s="157" t="s">
        <v>73</v>
      </c>
      <c r="B9" s="157"/>
      <c r="C9" s="157"/>
      <c r="D9" s="157"/>
      <c r="E9" s="157"/>
      <c r="F9" s="157"/>
      <c r="G9" s="157"/>
      <c r="H9" s="147">
        <v>5353711.52</v>
      </c>
      <c r="I9" s="147">
        <v>5353711.52</v>
      </c>
      <c r="J9" s="147"/>
      <c r="K9" s="147"/>
      <c r="L9" s="147"/>
      <c r="M9" s="147">
        <v>5353711.52</v>
      </c>
      <c r="N9" s="147"/>
      <c r="O9" s="147"/>
      <c r="P9" s="147"/>
      <c r="Q9" s="147"/>
      <c r="R9" s="147"/>
      <c r="S9" s="147"/>
      <c r="T9" s="147"/>
      <c r="U9" s="147"/>
      <c r="V9" s="147"/>
      <c r="W9" s="147"/>
      <c r="X9" s="147"/>
    </row>
    <row r="10" ht="21" customHeight="1" spans="1:24">
      <c r="A10" s="21" t="s">
        <v>200</v>
      </c>
      <c r="B10" s="21" t="s">
        <v>201</v>
      </c>
      <c r="C10" s="21" t="s">
        <v>202</v>
      </c>
      <c r="D10" s="21" t="s">
        <v>101</v>
      </c>
      <c r="E10" s="21" t="s">
        <v>203</v>
      </c>
      <c r="F10" s="21" t="s">
        <v>204</v>
      </c>
      <c r="G10" s="21" t="s">
        <v>205</v>
      </c>
      <c r="H10" s="147">
        <v>1318092</v>
      </c>
      <c r="I10" s="147">
        <v>1318092</v>
      </c>
      <c r="J10" s="147"/>
      <c r="K10" s="147"/>
      <c r="L10" s="147"/>
      <c r="M10" s="147">
        <v>1318092</v>
      </c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</row>
    <row r="11" ht="21" customHeight="1" spans="1:24">
      <c r="A11" s="21" t="s">
        <v>200</v>
      </c>
      <c r="B11" s="21" t="s">
        <v>201</v>
      </c>
      <c r="C11" s="21" t="s">
        <v>202</v>
      </c>
      <c r="D11" s="21" t="s">
        <v>101</v>
      </c>
      <c r="E11" s="21" t="s">
        <v>203</v>
      </c>
      <c r="F11" s="21" t="s">
        <v>206</v>
      </c>
      <c r="G11" s="21" t="s">
        <v>207</v>
      </c>
      <c r="H11" s="147">
        <v>108996</v>
      </c>
      <c r="I11" s="147">
        <v>108996</v>
      </c>
      <c r="J11" s="147"/>
      <c r="K11" s="147"/>
      <c r="L11" s="147"/>
      <c r="M11" s="147">
        <v>108996</v>
      </c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</row>
    <row r="12" ht="21" customHeight="1" spans="1:24">
      <c r="A12" s="21" t="s">
        <v>200</v>
      </c>
      <c r="B12" s="21" t="s">
        <v>201</v>
      </c>
      <c r="C12" s="21" t="s">
        <v>202</v>
      </c>
      <c r="D12" s="21" t="s">
        <v>101</v>
      </c>
      <c r="E12" s="21" t="s">
        <v>203</v>
      </c>
      <c r="F12" s="21" t="s">
        <v>206</v>
      </c>
      <c r="G12" s="21" t="s">
        <v>207</v>
      </c>
      <c r="H12" s="147">
        <v>234000</v>
      </c>
      <c r="I12" s="147">
        <v>234000</v>
      </c>
      <c r="J12" s="147"/>
      <c r="K12" s="147"/>
      <c r="L12" s="147"/>
      <c r="M12" s="147">
        <v>234000</v>
      </c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</row>
    <row r="13" ht="21" customHeight="1" spans="1:24">
      <c r="A13" s="21" t="s">
        <v>200</v>
      </c>
      <c r="B13" s="21" t="s">
        <v>201</v>
      </c>
      <c r="C13" s="21" t="s">
        <v>202</v>
      </c>
      <c r="D13" s="21" t="s">
        <v>101</v>
      </c>
      <c r="E13" s="21" t="s">
        <v>203</v>
      </c>
      <c r="F13" s="21" t="s">
        <v>208</v>
      </c>
      <c r="G13" s="21" t="s">
        <v>209</v>
      </c>
      <c r="H13" s="147">
        <v>497640</v>
      </c>
      <c r="I13" s="147">
        <v>497640</v>
      </c>
      <c r="J13" s="147"/>
      <c r="K13" s="147"/>
      <c r="L13" s="147"/>
      <c r="M13" s="147">
        <v>497640</v>
      </c>
      <c r="N13" s="147"/>
      <c r="O13" s="147"/>
      <c r="P13" s="147"/>
      <c r="Q13" s="147"/>
      <c r="R13" s="147"/>
      <c r="S13" s="147"/>
      <c r="T13" s="147"/>
      <c r="U13" s="147"/>
      <c r="V13" s="147"/>
      <c r="W13" s="147"/>
      <c r="X13" s="147"/>
    </row>
    <row r="14" ht="21" customHeight="1" spans="1:24">
      <c r="A14" s="21" t="s">
        <v>200</v>
      </c>
      <c r="B14" s="21" t="s">
        <v>201</v>
      </c>
      <c r="C14" s="21" t="s">
        <v>202</v>
      </c>
      <c r="D14" s="21" t="s">
        <v>101</v>
      </c>
      <c r="E14" s="21" t="s">
        <v>203</v>
      </c>
      <c r="F14" s="21" t="s">
        <v>208</v>
      </c>
      <c r="G14" s="21" t="s">
        <v>209</v>
      </c>
      <c r="H14" s="147">
        <v>1055496</v>
      </c>
      <c r="I14" s="147">
        <v>1055496</v>
      </c>
      <c r="J14" s="147"/>
      <c r="K14" s="147"/>
      <c r="L14" s="147"/>
      <c r="M14" s="147">
        <v>1055496</v>
      </c>
      <c r="N14" s="147"/>
      <c r="O14" s="147"/>
      <c r="P14" s="147"/>
      <c r="Q14" s="147"/>
      <c r="R14" s="147"/>
      <c r="S14" s="147"/>
      <c r="T14" s="147"/>
      <c r="U14" s="147"/>
      <c r="V14" s="147"/>
      <c r="W14" s="147"/>
      <c r="X14" s="147"/>
    </row>
    <row r="15" ht="21" customHeight="1" spans="1:24">
      <c r="A15" s="21" t="s">
        <v>200</v>
      </c>
      <c r="B15" s="21" t="s">
        <v>210</v>
      </c>
      <c r="C15" s="21" t="s">
        <v>211</v>
      </c>
      <c r="D15" s="21" t="s">
        <v>101</v>
      </c>
      <c r="E15" s="21" t="s">
        <v>203</v>
      </c>
      <c r="F15" s="21" t="s">
        <v>208</v>
      </c>
      <c r="G15" s="21" t="s">
        <v>209</v>
      </c>
      <c r="H15" s="147">
        <v>702000</v>
      </c>
      <c r="I15" s="147">
        <v>702000</v>
      </c>
      <c r="J15" s="147"/>
      <c r="K15" s="147"/>
      <c r="L15" s="147"/>
      <c r="M15" s="147">
        <v>702000</v>
      </c>
      <c r="N15" s="147"/>
      <c r="O15" s="147"/>
      <c r="P15" s="147"/>
      <c r="Q15" s="147"/>
      <c r="R15" s="147"/>
      <c r="S15" s="147"/>
      <c r="T15" s="147"/>
      <c r="U15" s="147"/>
      <c r="V15" s="147"/>
      <c r="W15" s="147"/>
      <c r="X15" s="147"/>
    </row>
    <row r="16" ht="21" customHeight="1" spans="1:24">
      <c r="A16" s="21" t="s">
        <v>200</v>
      </c>
      <c r="B16" s="21" t="s">
        <v>212</v>
      </c>
      <c r="C16" s="21" t="s">
        <v>213</v>
      </c>
      <c r="D16" s="21" t="s">
        <v>93</v>
      </c>
      <c r="E16" s="21" t="s">
        <v>214</v>
      </c>
      <c r="F16" s="21" t="s">
        <v>215</v>
      </c>
      <c r="G16" s="21" t="s">
        <v>216</v>
      </c>
      <c r="H16" s="147">
        <v>409443.84</v>
      </c>
      <c r="I16" s="147">
        <v>409443.84</v>
      </c>
      <c r="J16" s="147"/>
      <c r="K16" s="147"/>
      <c r="L16" s="147"/>
      <c r="M16" s="147">
        <v>409443.84</v>
      </c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</row>
    <row r="17" ht="21" customHeight="1" spans="1:24">
      <c r="A17" s="21" t="s">
        <v>200</v>
      </c>
      <c r="B17" s="21" t="s">
        <v>212</v>
      </c>
      <c r="C17" s="21" t="s">
        <v>213</v>
      </c>
      <c r="D17" s="21" t="s">
        <v>95</v>
      </c>
      <c r="E17" s="21" t="s">
        <v>217</v>
      </c>
      <c r="F17" s="21" t="s">
        <v>218</v>
      </c>
      <c r="G17" s="21" t="s">
        <v>219</v>
      </c>
      <c r="H17" s="147">
        <v>41960.54</v>
      </c>
      <c r="I17" s="147">
        <v>41960.54</v>
      </c>
      <c r="J17" s="147"/>
      <c r="K17" s="147"/>
      <c r="L17" s="147"/>
      <c r="M17" s="147">
        <v>41960.54</v>
      </c>
      <c r="N17" s="147"/>
      <c r="O17" s="147"/>
      <c r="P17" s="147"/>
      <c r="Q17" s="147"/>
      <c r="R17" s="147"/>
      <c r="S17" s="147"/>
      <c r="T17" s="147"/>
      <c r="U17" s="147"/>
      <c r="V17" s="147"/>
      <c r="W17" s="147"/>
      <c r="X17" s="147"/>
    </row>
    <row r="18" ht="21" customHeight="1" spans="1:24">
      <c r="A18" s="21" t="s">
        <v>200</v>
      </c>
      <c r="B18" s="21" t="s">
        <v>212</v>
      </c>
      <c r="C18" s="21" t="s">
        <v>213</v>
      </c>
      <c r="D18" s="21" t="s">
        <v>111</v>
      </c>
      <c r="E18" s="21" t="s">
        <v>220</v>
      </c>
      <c r="F18" s="21" t="s">
        <v>221</v>
      </c>
      <c r="G18" s="21" t="s">
        <v>222</v>
      </c>
      <c r="H18" s="147">
        <v>211595.9</v>
      </c>
      <c r="I18" s="147">
        <v>211595.9</v>
      </c>
      <c r="J18" s="147"/>
      <c r="K18" s="147"/>
      <c r="L18" s="147"/>
      <c r="M18" s="147">
        <v>211595.9</v>
      </c>
      <c r="N18" s="147"/>
      <c r="O18" s="147"/>
      <c r="P18" s="147"/>
      <c r="Q18" s="147"/>
      <c r="R18" s="147"/>
      <c r="S18" s="147"/>
      <c r="T18" s="147"/>
      <c r="U18" s="147"/>
      <c r="V18" s="147"/>
      <c r="W18" s="147"/>
      <c r="X18" s="147"/>
    </row>
    <row r="19" ht="21" customHeight="1" spans="1:24">
      <c r="A19" s="21" t="s">
        <v>200</v>
      </c>
      <c r="B19" s="21" t="s">
        <v>212</v>
      </c>
      <c r="C19" s="21" t="s">
        <v>213</v>
      </c>
      <c r="D19" s="21" t="s">
        <v>113</v>
      </c>
      <c r="E19" s="21" t="s">
        <v>223</v>
      </c>
      <c r="F19" s="21" t="s">
        <v>224</v>
      </c>
      <c r="G19" s="21" t="s">
        <v>225</v>
      </c>
      <c r="H19" s="147">
        <v>5960.45</v>
      </c>
      <c r="I19" s="147">
        <v>5960.45</v>
      </c>
      <c r="J19" s="147"/>
      <c r="K19" s="147"/>
      <c r="L19" s="147"/>
      <c r="M19" s="147">
        <v>5960.45</v>
      </c>
      <c r="N19" s="147"/>
      <c r="O19" s="147"/>
      <c r="P19" s="147"/>
      <c r="Q19" s="147"/>
      <c r="R19" s="147"/>
      <c r="S19" s="147"/>
      <c r="T19" s="147"/>
      <c r="U19" s="147"/>
      <c r="V19" s="147"/>
      <c r="W19" s="147"/>
      <c r="X19" s="147"/>
    </row>
    <row r="20" ht="21" customHeight="1" spans="1:24">
      <c r="A20" s="21" t="s">
        <v>200</v>
      </c>
      <c r="B20" s="21" t="s">
        <v>212</v>
      </c>
      <c r="C20" s="21" t="s">
        <v>213</v>
      </c>
      <c r="D20" s="21" t="s">
        <v>101</v>
      </c>
      <c r="E20" s="21" t="s">
        <v>203</v>
      </c>
      <c r="F20" s="21" t="s">
        <v>224</v>
      </c>
      <c r="G20" s="21" t="s">
        <v>225</v>
      </c>
      <c r="H20" s="147">
        <v>20861.57</v>
      </c>
      <c r="I20" s="147">
        <v>20861.57</v>
      </c>
      <c r="J20" s="147"/>
      <c r="K20" s="147"/>
      <c r="L20" s="147"/>
      <c r="M20" s="147">
        <v>20861.57</v>
      </c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</row>
    <row r="21" ht="21" customHeight="1" spans="1:24">
      <c r="A21" s="21" t="s">
        <v>200</v>
      </c>
      <c r="B21" s="21" t="s">
        <v>212</v>
      </c>
      <c r="C21" s="21" t="s">
        <v>213</v>
      </c>
      <c r="D21" s="21" t="s">
        <v>113</v>
      </c>
      <c r="E21" s="21" t="s">
        <v>223</v>
      </c>
      <c r="F21" s="21" t="s">
        <v>224</v>
      </c>
      <c r="G21" s="21" t="s">
        <v>225</v>
      </c>
      <c r="H21" s="147">
        <v>13356</v>
      </c>
      <c r="I21" s="147">
        <v>13356</v>
      </c>
      <c r="J21" s="147"/>
      <c r="K21" s="147"/>
      <c r="L21" s="147"/>
      <c r="M21" s="147">
        <v>13356</v>
      </c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</row>
    <row r="22" ht="21" customHeight="1" spans="1:24">
      <c r="A22" s="21" t="s">
        <v>200</v>
      </c>
      <c r="B22" s="21" t="s">
        <v>226</v>
      </c>
      <c r="C22" s="21" t="s">
        <v>227</v>
      </c>
      <c r="D22" s="21" t="s">
        <v>119</v>
      </c>
      <c r="E22" s="21" t="s">
        <v>227</v>
      </c>
      <c r="F22" s="21" t="s">
        <v>228</v>
      </c>
      <c r="G22" s="21" t="s">
        <v>227</v>
      </c>
      <c r="H22" s="147">
        <v>357626.88</v>
      </c>
      <c r="I22" s="147">
        <v>357626.88</v>
      </c>
      <c r="J22" s="147"/>
      <c r="K22" s="147"/>
      <c r="L22" s="147"/>
      <c r="M22" s="147">
        <v>357626.88</v>
      </c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</row>
    <row r="23" ht="21" customHeight="1" spans="1:24">
      <c r="A23" s="21" t="s">
        <v>200</v>
      </c>
      <c r="B23" s="21" t="s">
        <v>229</v>
      </c>
      <c r="C23" s="21" t="s">
        <v>230</v>
      </c>
      <c r="D23" s="21" t="s">
        <v>101</v>
      </c>
      <c r="E23" s="21" t="s">
        <v>203</v>
      </c>
      <c r="F23" s="21" t="s">
        <v>231</v>
      </c>
      <c r="G23" s="21" t="s">
        <v>230</v>
      </c>
      <c r="H23" s="147">
        <v>36314.64</v>
      </c>
      <c r="I23" s="147">
        <v>36314.64</v>
      </c>
      <c r="J23" s="147"/>
      <c r="K23" s="147"/>
      <c r="L23" s="147"/>
      <c r="M23" s="147">
        <v>36314.64</v>
      </c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</row>
    <row r="24" ht="21" customHeight="1" spans="1:24">
      <c r="A24" s="21" t="s">
        <v>200</v>
      </c>
      <c r="B24" s="21" t="s">
        <v>232</v>
      </c>
      <c r="C24" s="21" t="s">
        <v>233</v>
      </c>
      <c r="D24" s="21" t="s">
        <v>101</v>
      </c>
      <c r="E24" s="21" t="s">
        <v>203</v>
      </c>
      <c r="F24" s="21" t="s">
        <v>234</v>
      </c>
      <c r="G24" s="21" t="s">
        <v>235</v>
      </c>
      <c r="H24" s="147">
        <v>19771.38</v>
      </c>
      <c r="I24" s="147">
        <v>19771.38</v>
      </c>
      <c r="J24" s="147"/>
      <c r="K24" s="147"/>
      <c r="L24" s="147"/>
      <c r="M24" s="147">
        <v>19771.38</v>
      </c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</row>
    <row r="25" ht="21" customHeight="1" spans="1:24">
      <c r="A25" s="21" t="s">
        <v>200</v>
      </c>
      <c r="B25" s="21" t="s">
        <v>236</v>
      </c>
      <c r="C25" s="21" t="s">
        <v>237</v>
      </c>
      <c r="D25" s="21" t="s">
        <v>91</v>
      </c>
      <c r="E25" s="21" t="s">
        <v>238</v>
      </c>
      <c r="F25" s="21" t="s">
        <v>239</v>
      </c>
      <c r="G25" s="21" t="s">
        <v>240</v>
      </c>
      <c r="H25" s="147">
        <v>252196.32</v>
      </c>
      <c r="I25" s="147">
        <v>252196.32</v>
      </c>
      <c r="J25" s="147"/>
      <c r="K25" s="147"/>
      <c r="L25" s="147"/>
      <c r="M25" s="147">
        <v>252196.32</v>
      </c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</row>
    <row r="26" ht="21" customHeight="1" spans="1:24">
      <c r="A26" s="21" t="s">
        <v>200</v>
      </c>
      <c r="B26" s="21" t="s">
        <v>241</v>
      </c>
      <c r="C26" s="21" t="s">
        <v>242</v>
      </c>
      <c r="D26" s="21" t="s">
        <v>103</v>
      </c>
      <c r="E26" s="21" t="s">
        <v>243</v>
      </c>
      <c r="F26" s="21" t="s">
        <v>244</v>
      </c>
      <c r="G26" s="21" t="s">
        <v>245</v>
      </c>
      <c r="H26" s="147">
        <v>68400</v>
      </c>
      <c r="I26" s="147">
        <v>68400</v>
      </c>
      <c r="J26" s="147"/>
      <c r="K26" s="147"/>
      <c r="L26" s="147"/>
      <c r="M26" s="147">
        <v>68400</v>
      </c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</row>
    <row r="27" ht="21" customHeight="1" spans="1:24">
      <c r="A27" s="33" t="s">
        <v>121</v>
      </c>
      <c r="B27" s="158"/>
      <c r="C27" s="158"/>
      <c r="D27" s="158"/>
      <c r="E27" s="158"/>
      <c r="F27" s="158"/>
      <c r="G27" s="159"/>
      <c r="H27" s="147">
        <v>5353711.52</v>
      </c>
      <c r="I27" s="147">
        <v>5353711.52</v>
      </c>
      <c r="J27" s="147"/>
      <c r="K27" s="147"/>
      <c r="L27" s="147"/>
      <c r="M27" s="147">
        <v>5353711.52</v>
      </c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</row>
    <row r="29" customHeight="1" spans="8:9">
      <c r="H29" s="1">
        <f>H10+H11+H12+H13+H14+H15+H16+H17+H18+H19+H20+H21+H22</f>
        <v>4977029.18</v>
      </c>
      <c r="I29" s="1">
        <f>I23+I24</f>
        <v>56086.02</v>
      </c>
    </row>
  </sheetData>
  <mergeCells count="30">
    <mergeCell ref="A2:X2"/>
    <mergeCell ref="A3:G3"/>
    <mergeCell ref="H4:X4"/>
    <mergeCell ref="I5:N5"/>
    <mergeCell ref="O5:Q5"/>
    <mergeCell ref="S5:X5"/>
    <mergeCell ref="I6:J6"/>
    <mergeCell ref="A27:G2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1"/>
  <sheetViews>
    <sheetView workbookViewId="0">
      <selection activeCell="P5" sqref="P5:P7"/>
    </sheetView>
  </sheetViews>
  <sheetFormatPr defaultColWidth="10.6666666666667" defaultRowHeight="14.25" customHeight="1"/>
  <cols>
    <col min="1" max="1" width="14.5" style="1" customWidth="1"/>
    <col min="2" max="2" width="15.6666666666667" style="1" customWidth="1"/>
    <col min="3" max="3" width="38.3333333333333" style="1" customWidth="1"/>
    <col min="4" max="4" width="27.8333333333333" style="1" customWidth="1"/>
    <col min="5" max="5" width="13" style="1" customWidth="1"/>
    <col min="6" max="6" width="20.6666666666667" style="1" customWidth="1"/>
    <col min="7" max="7" width="11.5" style="1" customWidth="1"/>
    <col min="8" max="8" width="20.6666666666667" style="1" customWidth="1"/>
    <col min="9" max="21" width="22.3333333333333" style="1" customWidth="1"/>
    <col min="22" max="23" width="22.5" style="1" customWidth="1"/>
    <col min="24" max="16384" width="10.6666666666667" style="1" customWidth="1"/>
  </cols>
  <sheetData>
    <row r="1" ht="13.5" customHeight="1" spans="2:23">
      <c r="B1" s="140"/>
      <c r="E1" s="2"/>
      <c r="F1" s="2"/>
      <c r="G1" s="2"/>
      <c r="H1" s="2"/>
      <c r="U1" s="140"/>
      <c r="W1" s="39" t="s">
        <v>246</v>
      </c>
    </row>
    <row r="2" ht="41.25" customHeight="1" spans="1:23">
      <c r="A2" s="4" t="s">
        <v>247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9.5" customHeight="1" spans="1:23">
      <c r="A3" s="6" t="s">
        <v>2</v>
      </c>
      <c r="B3" s="7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40"/>
      <c r="W3" s="108" t="s">
        <v>172</v>
      </c>
    </row>
    <row r="4" ht="21.75" customHeight="1" spans="1:23">
      <c r="A4" s="10" t="s">
        <v>248</v>
      </c>
      <c r="B4" s="11" t="s">
        <v>183</v>
      </c>
      <c r="C4" s="10" t="s">
        <v>184</v>
      </c>
      <c r="D4" s="10" t="s">
        <v>249</v>
      </c>
      <c r="E4" s="11" t="s">
        <v>185</v>
      </c>
      <c r="F4" s="11" t="s">
        <v>186</v>
      </c>
      <c r="G4" s="11" t="s">
        <v>250</v>
      </c>
      <c r="H4" s="11" t="s">
        <v>251</v>
      </c>
      <c r="I4" s="27" t="s">
        <v>58</v>
      </c>
      <c r="J4" s="12" t="s">
        <v>252</v>
      </c>
      <c r="K4" s="13"/>
      <c r="L4" s="13"/>
      <c r="M4" s="14"/>
      <c r="N4" s="12" t="s">
        <v>191</v>
      </c>
      <c r="O4" s="13"/>
      <c r="P4" s="14"/>
      <c r="Q4" s="11" t="s">
        <v>64</v>
      </c>
      <c r="R4" s="12" t="s">
        <v>81</v>
      </c>
      <c r="S4" s="13"/>
      <c r="T4" s="13"/>
      <c r="U4" s="13"/>
      <c r="V4" s="13"/>
      <c r="W4" s="14"/>
    </row>
    <row r="5" ht="21.75" customHeight="1" spans="1:23">
      <c r="A5" s="15"/>
      <c r="B5" s="28"/>
      <c r="C5" s="15"/>
      <c r="D5" s="15"/>
      <c r="E5" s="16"/>
      <c r="F5" s="16"/>
      <c r="G5" s="16"/>
      <c r="H5" s="16"/>
      <c r="I5" s="28"/>
      <c r="J5" s="144" t="s">
        <v>61</v>
      </c>
      <c r="K5" s="145"/>
      <c r="L5" s="11" t="s">
        <v>62</v>
      </c>
      <c r="M5" s="11" t="s">
        <v>63</v>
      </c>
      <c r="N5" s="11" t="s">
        <v>61</v>
      </c>
      <c r="O5" s="11" t="s">
        <v>62</v>
      </c>
      <c r="P5" s="11" t="s">
        <v>63</v>
      </c>
      <c r="Q5" s="16"/>
      <c r="R5" s="11" t="s">
        <v>60</v>
      </c>
      <c r="S5" s="10" t="s">
        <v>67</v>
      </c>
      <c r="T5" s="10" t="s">
        <v>198</v>
      </c>
      <c r="U5" s="10" t="s">
        <v>69</v>
      </c>
      <c r="V5" s="10" t="s">
        <v>70</v>
      </c>
      <c r="W5" s="10" t="s">
        <v>71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6" t="s">
        <v>60</v>
      </c>
      <c r="K6" s="106"/>
      <c r="L6" s="28"/>
      <c r="M6" s="28"/>
      <c r="N6" s="28"/>
      <c r="O6" s="28"/>
      <c r="P6" s="28"/>
      <c r="Q6" s="28"/>
      <c r="R6" s="28"/>
      <c r="S6" s="150"/>
      <c r="T6" s="150"/>
      <c r="U6" s="150"/>
      <c r="V6" s="150"/>
      <c r="W6" s="150"/>
    </row>
    <row r="7" ht="39.75" customHeight="1" spans="1:23">
      <c r="A7" s="17"/>
      <c r="B7" s="29"/>
      <c r="C7" s="17"/>
      <c r="D7" s="17"/>
      <c r="E7" s="18"/>
      <c r="F7" s="18"/>
      <c r="G7" s="18"/>
      <c r="H7" s="18"/>
      <c r="I7" s="29"/>
      <c r="J7" s="46" t="s">
        <v>60</v>
      </c>
      <c r="K7" s="46" t="s">
        <v>253</v>
      </c>
      <c r="L7" s="18"/>
      <c r="M7" s="18"/>
      <c r="N7" s="18"/>
      <c r="O7" s="18"/>
      <c r="P7" s="18"/>
      <c r="Q7" s="18"/>
      <c r="R7" s="18"/>
      <c r="S7" s="18"/>
      <c r="T7" s="18"/>
      <c r="U7" s="29"/>
      <c r="V7" s="18"/>
      <c r="W7" s="18"/>
    </row>
    <row r="8" ht="19.5" customHeight="1" spans="1:23">
      <c r="A8" s="141">
        <v>1</v>
      </c>
      <c r="B8" s="141">
        <v>2</v>
      </c>
      <c r="C8" s="141">
        <v>3</v>
      </c>
      <c r="D8" s="141">
        <v>4</v>
      </c>
      <c r="E8" s="141">
        <v>5</v>
      </c>
      <c r="F8" s="141">
        <v>6</v>
      </c>
      <c r="G8" s="141">
        <v>7</v>
      </c>
      <c r="H8" s="141">
        <v>8</v>
      </c>
      <c r="I8" s="141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141">
        <v>23</v>
      </c>
    </row>
    <row r="9" ht="21.75" customHeight="1" spans="1:23">
      <c r="A9" s="142"/>
      <c r="B9" s="142"/>
      <c r="C9" s="21" t="s">
        <v>254</v>
      </c>
      <c r="D9" s="142"/>
      <c r="E9" s="142"/>
      <c r="F9" s="142"/>
      <c r="G9" s="142"/>
      <c r="H9" s="142"/>
      <c r="I9" s="23">
        <v>60000</v>
      </c>
      <c r="J9" s="23">
        <v>60000</v>
      </c>
      <c r="K9" s="23">
        <v>60000</v>
      </c>
      <c r="L9" s="23"/>
      <c r="M9" s="23"/>
      <c r="N9" s="147"/>
      <c r="O9" s="147"/>
      <c r="P9" s="23"/>
      <c r="Q9" s="23"/>
      <c r="R9" s="23"/>
      <c r="S9" s="23"/>
      <c r="T9" s="23"/>
      <c r="U9" s="147"/>
      <c r="V9" s="23"/>
      <c r="W9" s="23"/>
    </row>
    <row r="10" ht="21.75" customHeight="1" spans="1:23">
      <c r="A10" s="143" t="s">
        <v>255</v>
      </c>
      <c r="B10" s="143" t="s">
        <v>256</v>
      </c>
      <c r="C10" s="30" t="s">
        <v>254</v>
      </c>
      <c r="D10" s="143" t="s">
        <v>73</v>
      </c>
      <c r="E10" s="143" t="s">
        <v>107</v>
      </c>
      <c r="F10" s="143" t="s">
        <v>257</v>
      </c>
      <c r="G10" s="143" t="s">
        <v>258</v>
      </c>
      <c r="H10" s="143" t="s">
        <v>259</v>
      </c>
      <c r="I10" s="148">
        <v>60000</v>
      </c>
      <c r="J10" s="148">
        <v>60000</v>
      </c>
      <c r="K10" s="148">
        <v>60000</v>
      </c>
      <c r="L10" s="148"/>
      <c r="M10" s="148"/>
      <c r="N10" s="149"/>
      <c r="O10" s="149"/>
      <c r="P10" s="23"/>
      <c r="Q10" s="148"/>
      <c r="R10" s="148"/>
      <c r="S10" s="148"/>
      <c r="T10" s="148"/>
      <c r="U10" s="149"/>
      <c r="V10" s="148"/>
      <c r="W10" s="148"/>
    </row>
    <row r="11" ht="18.75" customHeight="1" spans="1:23">
      <c r="A11" s="33" t="s">
        <v>121</v>
      </c>
      <c r="B11" s="34"/>
      <c r="C11" s="34"/>
      <c r="D11" s="34"/>
      <c r="E11" s="34"/>
      <c r="F11" s="34"/>
      <c r="G11" s="34"/>
      <c r="H11" s="35"/>
      <c r="I11" s="23">
        <v>60000</v>
      </c>
      <c r="J11" s="23">
        <v>60000</v>
      </c>
      <c r="K11" s="148">
        <v>60000</v>
      </c>
      <c r="L11" s="23"/>
      <c r="M11" s="23"/>
      <c r="N11" s="23"/>
      <c r="O11" s="23"/>
      <c r="P11" s="23"/>
      <c r="Q11" s="23"/>
      <c r="R11" s="23"/>
      <c r="S11" s="23"/>
      <c r="T11" s="23"/>
      <c r="U11" s="149"/>
      <c r="V11" s="23"/>
      <c r="W11" s="23"/>
    </row>
  </sheetData>
  <mergeCells count="28">
    <mergeCell ref="A2:W2"/>
    <mergeCell ref="A3:H3"/>
    <mergeCell ref="J4:M4"/>
    <mergeCell ref="N4:P4"/>
    <mergeCell ref="R4:W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A2" sqref="A2:K2"/>
    </sheetView>
  </sheetViews>
  <sheetFormatPr defaultColWidth="10.6666666666667" defaultRowHeight="12" customHeight="1"/>
  <cols>
    <col min="1" max="1" width="40" style="37" customWidth="1"/>
    <col min="2" max="2" width="22.5" style="38" customWidth="1"/>
    <col min="3" max="3" width="56" style="37" customWidth="1"/>
    <col min="4" max="6" width="21.3333333333333" style="37" customWidth="1"/>
    <col min="7" max="7" width="14" style="38" customWidth="1"/>
    <col min="8" max="8" width="19.8333333333333" style="37" customWidth="1"/>
    <col min="9" max="10" width="14" style="38" customWidth="1"/>
    <col min="11" max="11" width="32.1666666666667" style="37" customWidth="1"/>
    <col min="12" max="16384" width="10.6666666666667" style="38" customWidth="1"/>
  </cols>
  <sheetData>
    <row r="1" ht="15" customHeight="1" spans="11:11">
      <c r="K1" s="94" t="s">
        <v>260</v>
      </c>
    </row>
    <row r="2" ht="36.75" customHeight="1" spans="1:11">
      <c r="A2" s="4" t="s">
        <v>261</v>
      </c>
      <c r="B2" s="53"/>
      <c r="C2" s="5"/>
      <c r="D2" s="5"/>
      <c r="E2" s="5"/>
      <c r="F2" s="5"/>
      <c r="G2" s="53"/>
      <c r="H2" s="5"/>
      <c r="I2" s="53"/>
      <c r="J2" s="53"/>
      <c r="K2" s="5"/>
    </row>
    <row r="3" ht="17.25" customHeight="1" spans="1:2">
      <c r="A3" s="54" t="s">
        <v>2</v>
      </c>
      <c r="B3" s="130"/>
    </row>
    <row r="4" ht="44.25" customHeight="1" spans="1:11">
      <c r="A4" s="46" t="s">
        <v>262</v>
      </c>
      <c r="B4" s="55" t="s">
        <v>183</v>
      </c>
      <c r="C4" s="46" t="s">
        <v>263</v>
      </c>
      <c r="D4" s="46" t="s">
        <v>264</v>
      </c>
      <c r="E4" s="46" t="s">
        <v>265</v>
      </c>
      <c r="F4" s="46" t="s">
        <v>266</v>
      </c>
      <c r="G4" s="55" t="s">
        <v>267</v>
      </c>
      <c r="H4" s="46" t="s">
        <v>268</v>
      </c>
      <c r="I4" s="55" t="s">
        <v>269</v>
      </c>
      <c r="J4" s="55" t="s">
        <v>270</v>
      </c>
      <c r="K4" s="46" t="s">
        <v>271</v>
      </c>
    </row>
    <row r="5" ht="19.5" customHeight="1" spans="1:11">
      <c r="A5" s="131">
        <v>1</v>
      </c>
      <c r="B5" s="131">
        <v>2</v>
      </c>
      <c r="C5" s="131">
        <v>3</v>
      </c>
      <c r="D5" s="131">
        <v>4</v>
      </c>
      <c r="E5" s="131">
        <v>5</v>
      </c>
      <c r="F5" s="131">
        <v>6</v>
      </c>
      <c r="G5" s="131">
        <v>7</v>
      </c>
      <c r="H5" s="131">
        <v>8</v>
      </c>
      <c r="I5" s="131">
        <v>9</v>
      </c>
      <c r="J5" s="131">
        <v>10</v>
      </c>
      <c r="K5" s="131">
        <v>11</v>
      </c>
    </row>
    <row r="6" ht="37.5" customHeight="1" spans="1:11">
      <c r="A6" s="30" t="s">
        <v>73</v>
      </c>
      <c r="B6" s="132"/>
      <c r="C6" s="47"/>
      <c r="D6" s="47"/>
      <c r="E6" s="47"/>
      <c r="F6" s="133"/>
      <c r="G6" s="134"/>
      <c r="H6" s="133"/>
      <c r="I6" s="134"/>
      <c r="J6" s="134"/>
      <c r="K6" s="133"/>
    </row>
    <row r="7" ht="37.5" customHeight="1" spans="1:11">
      <c r="A7" s="135" t="s">
        <v>272</v>
      </c>
      <c r="B7" s="135" t="s">
        <v>256</v>
      </c>
      <c r="C7" s="135" t="s">
        <v>273</v>
      </c>
      <c r="D7" s="21" t="s">
        <v>274</v>
      </c>
      <c r="E7" s="21" t="s">
        <v>275</v>
      </c>
      <c r="F7" s="30" t="s">
        <v>276</v>
      </c>
      <c r="G7" s="21" t="s">
        <v>277</v>
      </c>
      <c r="H7" s="30" t="s">
        <v>278</v>
      </c>
      <c r="I7" s="21" t="s">
        <v>279</v>
      </c>
      <c r="J7" s="21" t="s">
        <v>280</v>
      </c>
      <c r="K7" s="30" t="s">
        <v>276</v>
      </c>
    </row>
    <row r="8" ht="37.5" customHeight="1" spans="1:11">
      <c r="A8" s="136"/>
      <c r="B8" s="137"/>
      <c r="C8" s="136"/>
      <c r="D8" s="21" t="s">
        <v>274</v>
      </c>
      <c r="E8" s="21" t="s">
        <v>275</v>
      </c>
      <c r="F8" s="30" t="s">
        <v>281</v>
      </c>
      <c r="G8" s="21" t="s">
        <v>277</v>
      </c>
      <c r="H8" s="30" t="s">
        <v>282</v>
      </c>
      <c r="I8" s="21" t="s">
        <v>279</v>
      </c>
      <c r="J8" s="21" t="s">
        <v>280</v>
      </c>
      <c r="K8" s="30" t="s">
        <v>281</v>
      </c>
    </row>
    <row r="9" ht="37.5" customHeight="1" spans="1:11">
      <c r="A9" s="136"/>
      <c r="B9" s="137"/>
      <c r="C9" s="136"/>
      <c r="D9" s="21" t="s">
        <v>274</v>
      </c>
      <c r="E9" s="21" t="s">
        <v>283</v>
      </c>
      <c r="F9" s="30" t="s">
        <v>284</v>
      </c>
      <c r="G9" s="21" t="s">
        <v>277</v>
      </c>
      <c r="H9" s="30" t="s">
        <v>285</v>
      </c>
      <c r="I9" s="21" t="s">
        <v>279</v>
      </c>
      <c r="J9" s="21" t="s">
        <v>280</v>
      </c>
      <c r="K9" s="30" t="s">
        <v>284</v>
      </c>
    </row>
    <row r="10" ht="37.5" customHeight="1" spans="1:11">
      <c r="A10" s="136"/>
      <c r="B10" s="137"/>
      <c r="C10" s="136"/>
      <c r="D10" s="21" t="s">
        <v>286</v>
      </c>
      <c r="E10" s="21" t="s">
        <v>287</v>
      </c>
      <c r="F10" s="30" t="s">
        <v>288</v>
      </c>
      <c r="G10" s="21" t="s">
        <v>289</v>
      </c>
      <c r="H10" s="30" t="s">
        <v>290</v>
      </c>
      <c r="I10" s="21" t="s">
        <v>291</v>
      </c>
      <c r="J10" s="21" t="s">
        <v>292</v>
      </c>
      <c r="K10" s="30" t="s">
        <v>288</v>
      </c>
    </row>
    <row r="11" ht="37.5" customHeight="1" spans="1:11">
      <c r="A11" s="138"/>
      <c r="B11" s="139"/>
      <c r="C11" s="138"/>
      <c r="D11" s="21" t="s">
        <v>293</v>
      </c>
      <c r="E11" s="21" t="s">
        <v>294</v>
      </c>
      <c r="F11" s="30" t="s">
        <v>295</v>
      </c>
      <c r="G11" s="21" t="s">
        <v>277</v>
      </c>
      <c r="H11" s="30" t="s">
        <v>296</v>
      </c>
      <c r="I11" s="21" t="s">
        <v>279</v>
      </c>
      <c r="J11" s="21" t="s">
        <v>280</v>
      </c>
      <c r="K11" s="30" t="s">
        <v>295</v>
      </c>
    </row>
  </sheetData>
  <mergeCells count="5">
    <mergeCell ref="A2:K2"/>
    <mergeCell ref="A3:I3"/>
    <mergeCell ref="A7:A11"/>
    <mergeCell ref="B7:B11"/>
    <mergeCell ref="C7:C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政府购买服务预算表08</vt:lpstr>
      <vt:lpstr>县对下转移支付预算表09-1</vt:lpstr>
      <vt:lpstr>县对下转移支付绩效目标表09-2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ice</cp:lastModifiedBy>
  <dcterms:created xsi:type="dcterms:W3CDTF">2024-03-27T00:07:00Z</dcterms:created>
  <dcterms:modified xsi:type="dcterms:W3CDTF">2024-03-27T07:01:01Z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193A1A99DC0C4B408B9F47A8C947392B_12</vt:lpwstr>
  </property>
  <property fmtid="{D5CDD505-2E9C-101B-9397-08002B2CF9AE}" pid="3" name="KSOProductBuildVer">
    <vt:lpwstr>2052-12.1.0.16412</vt:lpwstr>
  </property>
</Properties>
</file>