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<sst xmlns="http://schemas.openxmlformats.org/spreadsheetml/2006/main" count="872" uniqueCount="366">
  <si>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</si>
  <si>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</si>
  <si>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</si>
  <si>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</si>
  <si>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</si>
  <si>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</si>
  <si>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</si>
  <si>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</si>
  <si>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</si>
  <si>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</si>
  <si>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</si>
  <si>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</si>
  <si>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</si>
  <si>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</si>
  <si>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</si>
  <si>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</si>
  <si>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</si>
  <si>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</si>
  <si>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</si>
  <si>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</si>
  <si>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</si>
  <si>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</si>
  <si>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</si>
  <si>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</si>
  <si>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</si>
  <si>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</si>
  <si>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</si>
  <si>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</si>
  <si>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</si>
  <si>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</si>
  <si>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</si>
  <si>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</si>
  <si>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</si>
  <si>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</si>
  <si>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</si>
  <si>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</si>
  <si>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</si>
  <si>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</si>
  <si>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</si>
  <si>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</si>
  <si>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</si>
  <si>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</si>
  <si>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</si>
  <si>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</si>
  <si>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</si>
  <si>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</si>
  <si>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</si>
  <si>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</si>
  <si>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</si>
  <si>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</si>
  <si>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</si>
  <si>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</si>
  <si>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</si>
  <si>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</si>
  <si>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</si>
  <si>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</si>
  <si>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</si>
  <si>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</si>
  <si>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</si>
  <si>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</si>
  <si>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</si>
  <si>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</si>
  <si>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</si>
  <si>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</si>
  <si>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</si>
  <si>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</si>
  <si>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</si>
  <si>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</si>
  <si>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</si>
  <si>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</si>
  <si>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</si>
  <si>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云县茂兰中心卫生院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</si>
  <si>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</si>
  <si>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</si>
  <si>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</si>
  <si>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</si>
  <si>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</si>
  <si>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</si>
  <si>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</si>
  <si>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</si>
  <si>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</si>
  <si>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</si>
  <si>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</si>
  <si>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</si>
  <si>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</si>
  <si>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</si>
  <si>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</si>
  <si>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</si>
  <si>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</si>
  <si>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</si>
  <si>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</si>
  <si>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</si>
  <si>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</si>
  <si>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</si>
  <si>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</si>
  <si>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</si>
  <si>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</si>
  <si>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</si>
  <si>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</si>
  <si>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</si>
  <si>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</si>
  <si>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</si>
  <si>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</si>
  <si>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</si>
  <si>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</si>
  <si>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</si>
  <si>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</si>
  <si>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</si>
  <si>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</si>
  <si>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</si>
  <si>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</si>
  <si>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</si>
  <si>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</si>
  <si>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</si>
  <si>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</si>
  <si>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</si>
  <si>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</si>
  <si>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</si>
  <si>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</si>
  <si>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</si>
  <si>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</si>
  <si>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</si>
  <si>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</si>
  <si>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</si>
  <si>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</si>
  <si>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</si>
  <si>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</si>
  <si>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</si>
  <si>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</si>
  <si>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</si>
  <si>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</si>
  <si>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</si>
  <si>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</si>
  <si>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</si>
  <si>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</si>
  <si>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</si>
  <si>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</si>
  <si>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</si>
  <si>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</si>
  <si>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</si>
  <si>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</si>
  <si>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</si>
  <si>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</si>
  <si>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</si>
  <si>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</si>
  <si>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</si>
  <si>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</si>
  <si>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</si>
  <si>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</si>
  <si>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</si>
  <si>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</si>
  <si>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</si>
  <si>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</si>
  <si>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</si>
  <si>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</si>
  <si>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</si>
  <si>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</si>
  <si>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</si>
  <si>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</si>
  <si>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</si>
  <si>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</si>
  <si>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</si>
  <si>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</si>
  <si>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</si>
  <si>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</si>
  <si>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</si>
  <si>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</si>
  <si>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</si>
  <si>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</si>
  <si>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</si>
  <si>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</si>
  <si>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</si>
  <si>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</si>
  <si>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</si>
  <si>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</si>
  <si>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</si>
  <si>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</si>
  <si>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</si>
  <si>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</si>
  <si>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</si>
  <si>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</si>
  <si>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</si>
  <si>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</si>
  <si>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</si>
  <si>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</si>
  <si>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</si>
  <si>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</si>
  <si>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</si>
  <si>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</si>
  <si>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</si>
  <si>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</si>
  <si>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530922210000000002557</t>
  </si>
  <si>
    <t>事业人员支出工资</t>
  </si>
  <si>
    <t>30101</t>
  </si>
  <si>
    <t>基本工资</t>
  </si>
  <si>
    <t>30102</t>
  </si>
  <si>
    <t>津贴补贴</t>
  </si>
  <si>
    <t>530922231100001394428</t>
  </si>
  <si>
    <t>事业绩效工资（2017年提高标准部分）</t>
  </si>
  <si>
    <t>30107</t>
  </si>
  <si>
    <t>绩效工资</t>
  </si>
  <si>
    <t>530922210000000002558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</si>
  <si>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</si>
  <si>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</si>
  <si>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</si>
  <si>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</si>
  <si>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</si>
  <si>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</si>
  <si>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</si>
  <si>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</si>
  <si>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</si>
  <si>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</si>
  <si>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</si>
  <si>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30112</t>
  </si>
  <si>
    <t>其他社会保障缴费</t>
  </si>
  <si>
    <t>530922210000000002559</t>
  </si>
  <si>
    <t>30113</t>
  </si>
  <si>
    <t>530922210000000002565</t>
  </si>
  <si>
    <t>职工教育经费</t>
  </si>
  <si>
    <t>30216</t>
  </si>
  <si>
    <t>培训费</t>
  </si>
  <si>
    <t>530922210000000002563</t>
  </si>
  <si>
    <t>工会经费</t>
  </si>
  <si>
    <t>30228</t>
  </si>
  <si>
    <t>530922210000000002560</t>
  </si>
  <si>
    <t>离退休费</t>
  </si>
  <si>
    <t>30302</t>
  </si>
  <si>
    <t>退休费</t>
  </si>
  <si>
    <t>530922241100002259666</t>
  </si>
  <si>
    <t>财政部分供养人员生活补助</t>
  </si>
  <si>
    <t>30305</t>
  </si>
  <si>
    <t>生活补助</t>
  </si>
  <si>
    <t>530922251100003790188</t>
  </si>
  <si>
    <t>建房安家费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</si>
  <si>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</si>
  <si>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</si>
  <si>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</si>
  <si>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</si>
  <si>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</si>
  <si>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</si>
  <si>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</si>
  <si>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</si>
  <si>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</si>
  <si>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云县茂兰中心卫生院自有资金项目经费</t>
  </si>
  <si>
    <t>事业发展类</t>
  </si>
  <si>
    <t>530922251100003780064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</si>
  <si>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</si>
  <si>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</si>
  <si>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</si>
  <si>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</si>
  <si>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</si>
  <si>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</si>
  <si>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</si>
  <si>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</si>
  <si>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</si>
  <si>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</si>
  <si>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</si>
  <si>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</si>
  <si>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</si>
  <si>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</si>
  <si>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</si>
  <si>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</si>
  <si>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</si>
  <si>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</si>
  <si>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</si>
  <si>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</si>
  <si>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</si>
  <si>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</si>
  <si>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</si>
  <si>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30299</t>
  </si>
  <si>
    <t>其他商品和服务支出</t>
  </si>
  <si>
    <t>31002</t>
  </si>
  <si>
    <t>办公设备购置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</si>
  <si>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</si>
  <si>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</si>
  <si>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</si>
  <si>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</si>
  <si>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</si>
  <si>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</si>
  <si>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</si>
  <si>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</si>
  <si>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</si>
  <si>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</si>
  <si>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</si>
  <si>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</si>
  <si>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</si>
  <si>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保障卫生院日常运转。</t>
  </si>
  <si>
    <t>产出指标</t>
  </si>
  <si>
    <t>数量指标</t>
  </si>
  <si>
    <t>专用设备购置批次</t>
  </si>
  <si>
    <t>=</t>
  </si>
  <si>
    <t>1.00</t>
  </si>
  <si>
    <t>批</t>
  </si>
  <si>
    <t>定量指标</t>
  </si>
  <si>
    <t>耗材数量</t>
  </si>
  <si>
    <t>充足</t>
  </si>
  <si>
    <t>%</t>
  </si>
  <si>
    <t>办公用品</t>
  </si>
  <si>
    <t>反映办公用品采购</t>
  </si>
  <si>
    <t>编外职工工资发放人数</t>
  </si>
  <si>
    <t>30</t>
  </si>
  <si>
    <t>人</t>
  </si>
  <si>
    <t>反映编外职工工资发放人数</t>
  </si>
  <si>
    <t>质量指标</t>
  </si>
  <si>
    <t>专用设备合格率</t>
  </si>
  <si>
    <t>100</t>
  </si>
  <si>
    <t>反映专用设备合格率</t>
  </si>
  <si>
    <t>耗材质量</t>
  </si>
  <si>
    <t>达标</t>
  </si>
  <si>
    <t>保证耗材充足</t>
  </si>
  <si>
    <t>时效指标</t>
  </si>
  <si>
    <t>专用设备购置及时率</t>
  </si>
  <si>
    <t>&gt;=</t>
  </si>
  <si>
    <t>90</t>
  </si>
  <si>
    <t>反映专用设备购置及时率</t>
  </si>
  <si>
    <t>库存药品</t>
  </si>
  <si>
    <t>及时补充</t>
  </si>
  <si>
    <t>保证医院正常运转，正常开展医疗服务，保证药品充足</t>
  </si>
  <si>
    <t>效益指标</t>
  </si>
  <si>
    <t>社会效益</t>
  </si>
  <si>
    <t>卫生院医疗服务</t>
  </si>
  <si>
    <t>顺利开展</t>
  </si>
  <si>
    <t>卫生院医疗服务正常开展</t>
  </si>
  <si>
    <t>患者需求</t>
  </si>
  <si>
    <t>得到满足</t>
  </si>
  <si>
    <t>满足患者需求</t>
  </si>
  <si>
    <t>满意度指标</t>
  </si>
  <si>
    <t>服务对象满意度</t>
  </si>
  <si>
    <t>患者满意度</t>
  </si>
  <si>
    <t>医务人员满意度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</si>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</sst>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7" workbookViewId="0">
      <selection activeCell="F54" sqref="F5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39" t="str">
        <f>"单位名称："&amp;"云县茂兰中心卫生院"</f>
        <v>单位名称：云县茂兰中心卫生院</v>
      </c>
      <c r="B3" s="201"/>
      <c r="C3" s="20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7" t="s">
        <v>6</v>
      </c>
      <c r="B7" s="23">
        <v>4894670.32</v>
      </c>
      <c r="C7" s="127" t="s">
        <v>7</v>
      </c>
      <c r="D7" s="23"/>
    </row>
    <row r="8" ht="18.75" customHeight="1" spans="1:4">
      <c r="A8" s="127" t="s">
        <v>8</v>
      </c>
      <c r="B8" s="23"/>
      <c r="C8" s="127" t="s">
        <v>9</v>
      </c>
      <c r="D8" s="23"/>
    </row>
    <row r="9" ht="18.75" customHeight="1" spans="1:4">
      <c r="A9" s="127" t="s">
        <v>10</v>
      </c>
      <c r="B9" s="23"/>
      <c r="C9" s="127" t="s">
        <v>11</v>
      </c>
      <c r="D9" s="23"/>
    </row>
    <row r="10" ht="18.75" customHeight="1" spans="1:4">
      <c r="A10" s="127" t="s">
        <v>12</v>
      </c>
      <c r="B10" s="23"/>
      <c r="C10" s="127" t="s">
        <v>13</v>
      </c>
      <c r="D10" s="23"/>
    </row>
    <row r="11" ht="18.75" customHeight="1" spans="1:4">
      <c r="A11" s="202" t="s">
        <v>14</v>
      </c>
      <c r="B11" s="23">
        <v>10901000</v>
      </c>
      <c r="C11" s="159" t="s">
        <v>15</v>
      </c>
      <c r="D11" s="23"/>
    </row>
    <row r="12" ht="18.75" customHeight="1" spans="1:4">
      <c r="A12" s="162" t="s">
        <v>16</v>
      </c>
      <c r="B12" s="23">
        <v>10900000</v>
      </c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619393.6</v>
      </c>
    </row>
    <row r="15" ht="18.75" customHeight="1" spans="1:4">
      <c r="A15" s="162" t="s">
        <v>22</v>
      </c>
      <c r="B15" s="23"/>
      <c r="C15" s="161" t="s">
        <v>23</v>
      </c>
      <c r="D15" s="23">
        <v>14796855.92</v>
      </c>
    </row>
    <row r="16" ht="18.75" customHeight="1" spans="1:4">
      <c r="A16" s="162" t="s">
        <v>24</v>
      </c>
      <c r="B16" s="23">
        <v>1000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328420.8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15795670.32</v>
      </c>
      <c r="C34" s="204" t="s">
        <v>45</v>
      </c>
      <c r="D34" s="165">
        <v>15744670.32</v>
      </c>
    </row>
    <row r="35" ht="18.75" customHeight="1" spans="1:4">
      <c r="A35" s="205" t="s">
        <v>46</v>
      </c>
      <c r="B35" s="23"/>
      <c r="C35" s="127" t="s">
        <v>47</v>
      </c>
      <c r="D35" s="23">
        <v>51000</v>
      </c>
    </row>
    <row r="36" ht="18.75" customHeight="1" spans="1:4">
      <c r="A36" s="205" t="s">
        <v>48</v>
      </c>
      <c r="B36" s="23"/>
      <c r="C36" s="127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7" t="s">
        <v>50</v>
      </c>
      <c r="D37" s="23">
        <v>51000</v>
      </c>
    </row>
    <row r="38" ht="18.75" customHeight="1" spans="1:4">
      <c r="A38" s="206" t="s">
        <v>51</v>
      </c>
      <c r="B38" s="165">
        <f t="shared" ref="B38:D38" si="0">B34+B35</f>
        <v>15795670.32</v>
      </c>
      <c r="C38" s="204" t="s">
        <v>52</v>
      </c>
      <c r="D38" s="165">
        <f t="shared" si="0"/>
        <v>15795670.32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1" workbookViewId="0">
      <selection activeCell="F54" sqref="F5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5"/>
      <c r="P1" s="65"/>
      <c r="Q1" s="65"/>
      <c r="R1" s="65"/>
      <c r="S1" s="36" t="s">
        <v>53</v>
      </c>
    </row>
    <row r="2" ht="57.75" customHeight="1" spans="1:19">
      <c r="A2" s="123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39" t="str">
        <f>"单位名称："&amp;"云县茂兰中心卫生院"</f>
        <v>单位名称：云县茂兰中心卫生院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15795670.32</v>
      </c>
      <c r="D8" s="23">
        <v>15795670.32</v>
      </c>
      <c r="E8" s="23">
        <v>4894670.32</v>
      </c>
      <c r="F8" s="23"/>
      <c r="G8" s="23"/>
      <c r="H8" s="23"/>
      <c r="I8" s="23">
        <v>10901000</v>
      </c>
      <c r="J8" s="23">
        <v>10900000</v>
      </c>
      <c r="K8" s="23"/>
      <c r="L8" s="23"/>
      <c r="M8" s="23"/>
      <c r="N8" s="23">
        <v>1000</v>
      </c>
      <c r="O8" s="23"/>
      <c r="P8" s="23"/>
      <c r="Q8" s="23"/>
      <c r="R8" s="23"/>
      <c r="S8" s="23"/>
    </row>
    <row r="9" ht="18.75" customHeight="1" spans="1:19">
      <c r="A9" s="191" t="s">
        <v>56</v>
      </c>
      <c r="B9" s="192"/>
      <c r="C9" s="23">
        <v>15795670.32</v>
      </c>
      <c r="D9" s="23">
        <v>15795670.32</v>
      </c>
      <c r="E9" s="23">
        <v>4894670.32</v>
      </c>
      <c r="F9" s="23"/>
      <c r="G9" s="23"/>
      <c r="H9" s="23"/>
      <c r="I9" s="23">
        <v>10901000</v>
      </c>
      <c r="J9" s="23">
        <v>10900000</v>
      </c>
      <c r="K9" s="23"/>
      <c r="L9" s="23"/>
      <c r="M9" s="23"/>
      <c r="N9" s="23">
        <v>1000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F54" sqref="F5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"单位名称："&amp;"云县茂兰中心卫生院"</f>
        <v>单位名称：云县茂兰中心卫生院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7" t="s">
        <v>84</v>
      </c>
      <c r="B7" s="156" t="s">
        <v>85</v>
      </c>
      <c r="C7" s="23">
        <v>619393.6</v>
      </c>
      <c r="D7" s="23">
        <v>619393.6</v>
      </c>
      <c r="E7" s="23">
        <v>619393.6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207" t="s">
        <v>87</v>
      </c>
      <c r="C8" s="23">
        <v>619393.6</v>
      </c>
      <c r="D8" s="23">
        <v>619393.6</v>
      </c>
      <c r="E8" s="23">
        <v>619393.6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3" t="s">
        <v>88</v>
      </c>
      <c r="B9" s="208" t="s">
        <v>89</v>
      </c>
      <c r="C9" s="23">
        <v>243707.2</v>
      </c>
      <c r="D9" s="23">
        <v>243707.2</v>
      </c>
      <c r="E9" s="23">
        <v>243707.2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375686.4</v>
      </c>
      <c r="D10" s="23">
        <v>375686.4</v>
      </c>
      <c r="E10" s="23">
        <v>375686.4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7" t="s">
        <v>92</v>
      </c>
      <c r="B11" s="156" t="s">
        <v>93</v>
      </c>
      <c r="C11" s="23">
        <v>14796855.92</v>
      </c>
      <c r="D11" s="23">
        <v>3946855.92</v>
      </c>
      <c r="E11" s="23">
        <v>3946855.92</v>
      </c>
      <c r="F11" s="23"/>
      <c r="G11" s="23"/>
      <c r="H11" s="23"/>
      <c r="I11" s="23"/>
      <c r="J11" s="23">
        <v>10850000</v>
      </c>
      <c r="K11" s="23">
        <v>10850000</v>
      </c>
      <c r="L11" s="23"/>
      <c r="M11" s="23"/>
      <c r="N11" s="23"/>
      <c r="O11" s="23"/>
    </row>
    <row r="12" ht="18.75" customHeight="1" spans="1:15">
      <c r="A12" s="171" t="s">
        <v>94</v>
      </c>
      <c r="B12" s="207" t="s">
        <v>95</v>
      </c>
      <c r="C12" s="23">
        <v>14586122.6</v>
      </c>
      <c r="D12" s="23">
        <v>3736122.6</v>
      </c>
      <c r="E12" s="23">
        <v>3736122.6</v>
      </c>
      <c r="F12" s="23"/>
      <c r="G12" s="23"/>
      <c r="H12" s="23"/>
      <c r="I12" s="23"/>
      <c r="J12" s="23">
        <v>10850000</v>
      </c>
      <c r="K12" s="23">
        <v>10850000</v>
      </c>
      <c r="L12" s="23"/>
      <c r="M12" s="23"/>
      <c r="N12" s="23"/>
      <c r="O12" s="23"/>
    </row>
    <row r="13" ht="18.75" customHeight="1" spans="1:15">
      <c r="A13" s="173" t="s">
        <v>96</v>
      </c>
      <c r="B13" s="208" t="s">
        <v>97</v>
      </c>
      <c r="C13" s="23">
        <v>14521322.6</v>
      </c>
      <c r="D13" s="23">
        <v>3671322.6</v>
      </c>
      <c r="E13" s="23">
        <v>3671322.6</v>
      </c>
      <c r="F13" s="23"/>
      <c r="G13" s="23"/>
      <c r="H13" s="23"/>
      <c r="I13" s="23"/>
      <c r="J13" s="23">
        <v>10850000</v>
      </c>
      <c r="K13" s="23">
        <v>10850000</v>
      </c>
      <c r="L13" s="23"/>
      <c r="M13" s="23"/>
      <c r="N13" s="23"/>
      <c r="O13" s="23"/>
    </row>
    <row r="14" ht="18.75" customHeight="1" spans="1:15">
      <c r="A14" s="173" t="s">
        <v>98</v>
      </c>
      <c r="B14" s="208" t="s">
        <v>99</v>
      </c>
      <c r="C14" s="23">
        <v>64800</v>
      </c>
      <c r="D14" s="23">
        <v>64800</v>
      </c>
      <c r="E14" s="23">
        <v>64800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1" t="s">
        <v>100</v>
      </c>
      <c r="B15" s="207" t="s">
        <v>101</v>
      </c>
      <c r="C15" s="23">
        <v>210733.32</v>
      </c>
      <c r="D15" s="23">
        <v>210733.32</v>
      </c>
      <c r="E15" s="23">
        <v>210733.32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8" t="s">
        <v>103</v>
      </c>
      <c r="C16" s="23">
        <v>194315.64</v>
      </c>
      <c r="D16" s="23">
        <v>194315.64</v>
      </c>
      <c r="E16" s="23">
        <v>194315.64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3" t="s">
        <v>104</v>
      </c>
      <c r="B17" s="208" t="s">
        <v>105</v>
      </c>
      <c r="C17" s="23">
        <v>16417.68</v>
      </c>
      <c r="D17" s="23">
        <v>16417.68</v>
      </c>
      <c r="E17" s="23">
        <v>16417.68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7" t="s">
        <v>106</v>
      </c>
      <c r="B18" s="156" t="s">
        <v>107</v>
      </c>
      <c r="C18" s="23">
        <v>328420.8</v>
      </c>
      <c r="D18" s="23">
        <v>328420.8</v>
      </c>
      <c r="E18" s="23">
        <v>328420.8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108</v>
      </c>
      <c r="B19" s="207" t="s">
        <v>109</v>
      </c>
      <c r="C19" s="23">
        <v>328420.8</v>
      </c>
      <c r="D19" s="23">
        <v>328420.8</v>
      </c>
      <c r="E19" s="23">
        <v>328420.8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208" t="s">
        <v>111</v>
      </c>
      <c r="C20" s="23">
        <v>328420.8</v>
      </c>
      <c r="D20" s="23">
        <v>328420.8</v>
      </c>
      <c r="E20" s="23">
        <v>328420.8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112</v>
      </c>
      <c r="B21" s="176" t="s">
        <v>112</v>
      </c>
      <c r="C21" s="23">
        <v>15744670.32</v>
      </c>
      <c r="D21" s="23">
        <v>4894670.32</v>
      </c>
      <c r="E21" s="23">
        <v>4894670.32</v>
      </c>
      <c r="F21" s="23"/>
      <c r="G21" s="23"/>
      <c r="H21" s="23"/>
      <c r="I21" s="23"/>
      <c r="J21" s="23">
        <v>10850000</v>
      </c>
      <c r="K21" s="23">
        <v>10850000</v>
      </c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F54" sqref="F5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"单位名称："&amp;"云县茂兰中心卫生院"</f>
        <v>单位名称：云县茂兰中心卫生院</v>
      </c>
      <c r="B3" s="155"/>
      <c r="C3" s="15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114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115</v>
      </c>
      <c r="B7" s="23">
        <v>4894670.32</v>
      </c>
      <c r="C7" s="22" t="s">
        <v>116</v>
      </c>
      <c r="D7" s="23">
        <v>4894670.32</v>
      </c>
    </row>
    <row r="8" ht="18.75" customHeight="1" spans="1:4">
      <c r="A8" s="157" t="s">
        <v>117</v>
      </c>
      <c r="B8" s="23">
        <v>4894670.32</v>
      </c>
      <c r="C8" s="22" t="s">
        <v>118</v>
      </c>
      <c r="D8" s="23"/>
    </row>
    <row r="9" ht="18.75" customHeight="1" spans="1:4">
      <c r="A9" s="157" t="s">
        <v>119</v>
      </c>
      <c r="B9" s="23"/>
      <c r="C9" s="22" t="s">
        <v>120</v>
      </c>
      <c r="D9" s="23"/>
    </row>
    <row r="10" ht="18.75" customHeight="1" spans="1:4">
      <c r="A10" s="157" t="s">
        <v>121</v>
      </c>
      <c r="B10" s="23"/>
      <c r="C10" s="22" t="s">
        <v>122</v>
      </c>
      <c r="D10" s="23"/>
    </row>
    <row r="11" ht="18.75" customHeight="1" spans="1:4">
      <c r="A11" s="158" t="s">
        <v>123</v>
      </c>
      <c r="B11" s="23"/>
      <c r="C11" s="159" t="s">
        <v>124</v>
      </c>
      <c r="D11" s="23"/>
    </row>
    <row r="12" ht="18.75" customHeight="1" spans="1:4">
      <c r="A12" s="160" t="s">
        <v>117</v>
      </c>
      <c r="B12" s="23"/>
      <c r="C12" s="161" t="s">
        <v>125</v>
      </c>
      <c r="D12" s="23"/>
    </row>
    <row r="13" ht="18.75" customHeight="1" spans="1:4">
      <c r="A13" s="160" t="s">
        <v>119</v>
      </c>
      <c r="B13" s="23"/>
      <c r="C13" s="161" t="s">
        <v>126</v>
      </c>
      <c r="D13" s="23"/>
    </row>
    <row r="14" ht="18.75" customHeight="1" spans="1:4">
      <c r="A14" s="160" t="s">
        <v>121</v>
      </c>
      <c r="B14" s="23"/>
      <c r="C14" s="161" t="s">
        <v>127</v>
      </c>
      <c r="D14" s="23"/>
    </row>
    <row r="15" ht="18.75" customHeight="1" spans="1:4">
      <c r="A15" s="160" t="s">
        <v>26</v>
      </c>
      <c r="B15" s="23"/>
      <c r="C15" s="161" t="s">
        <v>128</v>
      </c>
      <c r="D15" s="23">
        <v>619393.6</v>
      </c>
    </row>
    <row r="16" ht="18.75" customHeight="1" spans="1:4">
      <c r="A16" s="160" t="s">
        <v>26</v>
      </c>
      <c r="B16" s="23" t="s">
        <v>26</v>
      </c>
      <c r="C16" s="161" t="s">
        <v>129</v>
      </c>
      <c r="D16" s="23">
        <v>3946855.92</v>
      </c>
    </row>
    <row r="17" ht="18.75" customHeight="1" spans="1:4">
      <c r="A17" s="162" t="s">
        <v>26</v>
      </c>
      <c r="B17" s="23" t="s">
        <v>26</v>
      </c>
      <c r="C17" s="161" t="s">
        <v>130</v>
      </c>
      <c r="D17" s="23"/>
    </row>
    <row r="18" ht="18.75" customHeight="1" spans="1:4">
      <c r="A18" s="162" t="s">
        <v>26</v>
      </c>
      <c r="B18" s="23" t="s">
        <v>26</v>
      </c>
      <c r="C18" s="161" t="s">
        <v>131</v>
      </c>
      <c r="D18" s="23"/>
    </row>
    <row r="19" ht="18.75" customHeight="1" spans="1:4">
      <c r="A19" s="163" t="s">
        <v>26</v>
      </c>
      <c r="B19" s="23" t="s">
        <v>26</v>
      </c>
      <c r="C19" s="161" t="s">
        <v>132</v>
      </c>
      <c r="D19" s="23"/>
    </row>
    <row r="20" ht="18.75" customHeight="1" spans="1:4">
      <c r="A20" s="163" t="s">
        <v>26</v>
      </c>
      <c r="B20" s="23" t="s">
        <v>26</v>
      </c>
      <c r="C20" s="161" t="s">
        <v>133</v>
      </c>
      <c r="D20" s="23"/>
    </row>
    <row r="21" ht="18.75" customHeight="1" spans="1:4">
      <c r="A21" s="163" t="s">
        <v>26</v>
      </c>
      <c r="B21" s="23" t="s">
        <v>26</v>
      </c>
      <c r="C21" s="161" t="s">
        <v>134</v>
      </c>
      <c r="D21" s="23"/>
    </row>
    <row r="22" ht="18.75" customHeight="1" spans="1:4">
      <c r="A22" s="163" t="s">
        <v>26</v>
      </c>
      <c r="B22" s="23" t="s">
        <v>26</v>
      </c>
      <c r="C22" s="161" t="s">
        <v>135</v>
      </c>
      <c r="D22" s="23"/>
    </row>
    <row r="23" ht="18.75" customHeight="1" spans="1:4">
      <c r="A23" s="163" t="s">
        <v>26</v>
      </c>
      <c r="B23" s="23" t="s">
        <v>26</v>
      </c>
      <c r="C23" s="161" t="s">
        <v>136</v>
      </c>
      <c r="D23" s="23"/>
    </row>
    <row r="24" ht="18.75" customHeight="1" spans="1:4">
      <c r="A24" s="163" t="s">
        <v>26</v>
      </c>
      <c r="B24" s="23" t="s">
        <v>26</v>
      </c>
      <c r="C24" s="161" t="s">
        <v>137</v>
      </c>
      <c r="D24" s="23"/>
    </row>
    <row r="25" ht="18.75" customHeight="1" spans="1:4">
      <c r="A25" s="163" t="s">
        <v>26</v>
      </c>
      <c r="B25" s="23" t="s">
        <v>26</v>
      </c>
      <c r="C25" s="161" t="s">
        <v>138</v>
      </c>
      <c r="D25" s="23"/>
    </row>
    <row r="26" ht="18.75" customHeight="1" spans="1:4">
      <c r="A26" s="163" t="s">
        <v>26</v>
      </c>
      <c r="B26" s="23" t="s">
        <v>26</v>
      </c>
      <c r="C26" s="161" t="s">
        <v>139</v>
      </c>
      <c r="D26" s="23">
        <v>328420.8</v>
      </c>
    </row>
    <row r="27" ht="18.75" customHeight="1" spans="1:4">
      <c r="A27" s="163" t="s">
        <v>26</v>
      </c>
      <c r="B27" s="23" t="s">
        <v>26</v>
      </c>
      <c r="C27" s="161" t="s">
        <v>140</v>
      </c>
      <c r="D27" s="23"/>
    </row>
    <row r="28" ht="18.75" customHeight="1" spans="1:4">
      <c r="A28" s="163" t="s">
        <v>26</v>
      </c>
      <c r="B28" s="23" t="s">
        <v>26</v>
      </c>
      <c r="C28" s="161" t="s">
        <v>141</v>
      </c>
      <c r="D28" s="23"/>
    </row>
    <row r="29" ht="18.75" customHeight="1" spans="1:4">
      <c r="A29" s="163" t="s">
        <v>26</v>
      </c>
      <c r="B29" s="23" t="s">
        <v>26</v>
      </c>
      <c r="C29" s="161" t="s">
        <v>142</v>
      </c>
      <c r="D29" s="23"/>
    </row>
    <row r="30" ht="18.75" customHeight="1" spans="1:4">
      <c r="A30" s="163" t="s">
        <v>26</v>
      </c>
      <c r="B30" s="23" t="s">
        <v>26</v>
      </c>
      <c r="C30" s="161" t="s">
        <v>143</v>
      </c>
      <c r="D30" s="23"/>
    </row>
    <row r="31" ht="18.75" customHeight="1" spans="1:4">
      <c r="A31" s="164" t="s">
        <v>26</v>
      </c>
      <c r="B31" s="23" t="s">
        <v>26</v>
      </c>
      <c r="C31" s="161" t="s">
        <v>144</v>
      </c>
      <c r="D31" s="23"/>
    </row>
    <row r="32" ht="18.75" customHeight="1" spans="1:4">
      <c r="A32" s="164" t="s">
        <v>26</v>
      </c>
      <c r="B32" s="23" t="s">
        <v>26</v>
      </c>
      <c r="C32" s="161" t="s">
        <v>145</v>
      </c>
      <c r="D32" s="23"/>
    </row>
    <row r="33" ht="18.75" customHeight="1" spans="1:4">
      <c r="A33" s="164" t="s">
        <v>26</v>
      </c>
      <c r="B33" s="23" t="s">
        <v>26</v>
      </c>
      <c r="C33" s="161" t="s">
        <v>146</v>
      </c>
      <c r="D33" s="23"/>
    </row>
    <row r="34" ht="18.75" customHeight="1" spans="1:4">
      <c r="A34" s="164"/>
      <c r="B34" s="23"/>
      <c r="C34" s="161" t="s">
        <v>147</v>
      </c>
      <c r="D34" s="23"/>
    </row>
    <row r="35" ht="18.75" customHeight="1" spans="1:4">
      <c r="A35" s="164" t="s">
        <v>26</v>
      </c>
      <c r="B35" s="23" t="s">
        <v>26</v>
      </c>
      <c r="C35" s="161" t="s">
        <v>148</v>
      </c>
      <c r="D35" s="23"/>
    </row>
    <row r="36" ht="18.75" customHeight="1" spans="1:4">
      <c r="A36" s="53" t="s">
        <v>149</v>
      </c>
      <c r="B36" s="165">
        <v>4894670.32</v>
      </c>
      <c r="C36" s="166" t="s">
        <v>52</v>
      </c>
      <c r="D36" s="165">
        <v>4894670.32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F54" sqref="F5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7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"单位名称："&amp;"云县茂兰中心卫生院"</f>
        <v>单位名称：云县茂兰中心卫生院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7" t="s">
        <v>151</v>
      </c>
      <c r="B4" s="148"/>
      <c r="C4" s="103" t="s">
        <v>56</v>
      </c>
      <c r="D4" s="125" t="s">
        <v>75</v>
      </c>
      <c r="E4" s="13"/>
      <c r="F4" s="14"/>
      <c r="G4" s="118" t="s">
        <v>76</v>
      </c>
    </row>
    <row r="5" ht="20.25" customHeight="1" spans="1:7">
      <c r="A5" s="149" t="s">
        <v>73</v>
      </c>
      <c r="B5" s="149" t="s">
        <v>74</v>
      </c>
      <c r="C5" s="31"/>
      <c r="D5" s="64" t="s">
        <v>58</v>
      </c>
      <c r="E5" s="64" t="s">
        <v>152</v>
      </c>
      <c r="F5" s="64" t="s">
        <v>153</v>
      </c>
      <c r="G5" s="92"/>
    </row>
    <row r="6" ht="19.5" customHeight="1" spans="1:7">
      <c r="A6" s="149" t="s">
        <v>154</v>
      </c>
      <c r="B6" s="149" t="s">
        <v>155</v>
      </c>
      <c r="C6" s="149" t="s">
        <v>156</v>
      </c>
      <c r="D6" s="64">
        <v>4</v>
      </c>
      <c r="E6" s="150" t="s">
        <v>157</v>
      </c>
      <c r="F6" s="150" t="s">
        <v>158</v>
      </c>
      <c r="G6" s="149" t="s">
        <v>159</v>
      </c>
    </row>
    <row r="7" ht="18" customHeight="1" spans="1:7">
      <c r="A7" s="32" t="s">
        <v>84</v>
      </c>
      <c r="B7" s="32" t="s">
        <v>85</v>
      </c>
      <c r="C7" s="23">
        <v>619393.6</v>
      </c>
      <c r="D7" s="23">
        <v>619393.6</v>
      </c>
      <c r="E7" s="23">
        <v>619393.6</v>
      </c>
      <c r="F7" s="23"/>
      <c r="G7" s="23"/>
    </row>
    <row r="8" ht="18" customHeight="1" spans="1:7">
      <c r="A8" s="114" t="s">
        <v>86</v>
      </c>
      <c r="B8" s="114" t="s">
        <v>87</v>
      </c>
      <c r="C8" s="23">
        <v>619393.6</v>
      </c>
      <c r="D8" s="23">
        <v>619393.6</v>
      </c>
      <c r="E8" s="23">
        <v>619393.6</v>
      </c>
      <c r="F8" s="23"/>
      <c r="G8" s="23"/>
    </row>
    <row r="9" ht="18" customHeight="1" spans="1:7">
      <c r="A9" s="151" t="s">
        <v>88</v>
      </c>
      <c r="B9" s="151" t="s">
        <v>89</v>
      </c>
      <c r="C9" s="23">
        <v>243707.2</v>
      </c>
      <c r="D9" s="23">
        <v>243707.2</v>
      </c>
      <c r="E9" s="23">
        <v>243707.2</v>
      </c>
      <c r="F9" s="23"/>
      <c r="G9" s="23"/>
    </row>
    <row r="10" ht="18" customHeight="1" spans="1:7">
      <c r="A10" s="151" t="s">
        <v>90</v>
      </c>
      <c r="B10" s="151" t="s">
        <v>91</v>
      </c>
      <c r="C10" s="23">
        <v>375686.4</v>
      </c>
      <c r="D10" s="23">
        <v>375686.4</v>
      </c>
      <c r="E10" s="23">
        <v>375686.4</v>
      </c>
      <c r="F10" s="23"/>
      <c r="G10" s="23"/>
    </row>
    <row r="11" ht="18" customHeight="1" spans="1:7">
      <c r="A11" s="32" t="s">
        <v>92</v>
      </c>
      <c r="B11" s="32" t="s">
        <v>93</v>
      </c>
      <c r="C11" s="23">
        <v>3946855.92</v>
      </c>
      <c r="D11" s="23">
        <v>3946855.92</v>
      </c>
      <c r="E11" s="23">
        <v>3895531.2</v>
      </c>
      <c r="F11" s="23">
        <v>51324.72</v>
      </c>
      <c r="G11" s="23"/>
    </row>
    <row r="12" ht="18" customHeight="1" spans="1:7">
      <c r="A12" s="114" t="s">
        <v>94</v>
      </c>
      <c r="B12" s="114" t="s">
        <v>95</v>
      </c>
      <c r="C12" s="23">
        <v>3736122.6</v>
      </c>
      <c r="D12" s="23">
        <v>3736122.6</v>
      </c>
      <c r="E12" s="23">
        <v>3684797.88</v>
      </c>
      <c r="F12" s="23">
        <v>51324.72</v>
      </c>
      <c r="G12" s="23"/>
    </row>
    <row r="13" ht="18" customHeight="1" spans="1:7">
      <c r="A13" s="151" t="s">
        <v>96</v>
      </c>
      <c r="B13" s="151" t="s">
        <v>97</v>
      </c>
      <c r="C13" s="23">
        <v>3671322.6</v>
      </c>
      <c r="D13" s="23">
        <v>3671322.6</v>
      </c>
      <c r="E13" s="23">
        <v>3619997.88</v>
      </c>
      <c r="F13" s="23">
        <v>51324.72</v>
      </c>
      <c r="G13" s="23"/>
    </row>
    <row r="14" ht="18" customHeight="1" spans="1:7">
      <c r="A14" s="151" t="s">
        <v>98</v>
      </c>
      <c r="B14" s="151" t="s">
        <v>99</v>
      </c>
      <c r="C14" s="23">
        <v>64800</v>
      </c>
      <c r="D14" s="23">
        <v>64800</v>
      </c>
      <c r="E14" s="23">
        <v>64800</v>
      </c>
      <c r="F14" s="23"/>
      <c r="G14" s="23"/>
    </row>
    <row r="15" ht="18" customHeight="1" spans="1:7">
      <c r="A15" s="114" t="s">
        <v>100</v>
      </c>
      <c r="B15" s="114" t="s">
        <v>101</v>
      </c>
      <c r="C15" s="23">
        <v>210733.32</v>
      </c>
      <c r="D15" s="23">
        <v>210733.32</v>
      </c>
      <c r="E15" s="23">
        <v>210733.32</v>
      </c>
      <c r="F15" s="23"/>
      <c r="G15" s="23"/>
    </row>
    <row r="16" ht="18" customHeight="1" spans="1:7">
      <c r="A16" s="151" t="s">
        <v>102</v>
      </c>
      <c r="B16" s="151" t="s">
        <v>103</v>
      </c>
      <c r="C16" s="23">
        <v>194315.64</v>
      </c>
      <c r="D16" s="23">
        <v>194315.64</v>
      </c>
      <c r="E16" s="23">
        <v>194315.64</v>
      </c>
      <c r="F16" s="23"/>
      <c r="G16" s="23"/>
    </row>
    <row r="17" ht="18" customHeight="1" spans="1:7">
      <c r="A17" s="151" t="s">
        <v>104</v>
      </c>
      <c r="B17" s="151" t="s">
        <v>105</v>
      </c>
      <c r="C17" s="23">
        <v>16417.68</v>
      </c>
      <c r="D17" s="23">
        <v>16417.68</v>
      </c>
      <c r="E17" s="23">
        <v>16417.68</v>
      </c>
      <c r="F17" s="23"/>
      <c r="G17" s="23"/>
    </row>
    <row r="18" ht="18" customHeight="1" spans="1:7">
      <c r="A18" s="32" t="s">
        <v>106</v>
      </c>
      <c r="B18" s="32" t="s">
        <v>107</v>
      </c>
      <c r="C18" s="23">
        <v>328420.8</v>
      </c>
      <c r="D18" s="23">
        <v>328420.8</v>
      </c>
      <c r="E18" s="23">
        <v>328420.8</v>
      </c>
      <c r="F18" s="23"/>
      <c r="G18" s="23"/>
    </row>
    <row r="19" ht="18" customHeight="1" spans="1:7">
      <c r="A19" s="114" t="s">
        <v>108</v>
      </c>
      <c r="B19" s="114" t="s">
        <v>109</v>
      </c>
      <c r="C19" s="23">
        <v>328420.8</v>
      </c>
      <c r="D19" s="23">
        <v>328420.8</v>
      </c>
      <c r="E19" s="23">
        <v>328420.8</v>
      </c>
      <c r="F19" s="23"/>
      <c r="G19" s="23"/>
    </row>
    <row r="20" ht="18" customHeight="1" spans="1:7">
      <c r="A20" s="151" t="s">
        <v>110</v>
      </c>
      <c r="B20" s="151" t="s">
        <v>111</v>
      </c>
      <c r="C20" s="23">
        <v>328420.8</v>
      </c>
      <c r="D20" s="23">
        <v>328420.8</v>
      </c>
      <c r="E20" s="23">
        <v>328420.8</v>
      </c>
      <c r="F20" s="23"/>
      <c r="G20" s="23"/>
    </row>
    <row r="21" ht="18" customHeight="1" spans="1:7">
      <c r="A21" s="152" t="s">
        <v>112</v>
      </c>
      <c r="B21" s="153" t="s">
        <v>112</v>
      </c>
      <c r="C21" s="23">
        <v>4894670.32</v>
      </c>
      <c r="D21" s="23">
        <v>4894670.32</v>
      </c>
      <c r="E21" s="23">
        <v>4843345.6</v>
      </c>
      <c r="F21" s="23">
        <v>51324.72</v>
      </c>
      <c r="G21" s="23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I19" sqref="I1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160</v>
      </c>
    </row>
    <row r="2" ht="39" customHeight="1" spans="1:7">
      <c r="A2" s="123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"单位名称："&amp;"云县茂兰中心卫生院"</f>
        <v>单位名称：云县茂兰中心卫生院</v>
      </c>
      <c r="B3" s="135"/>
      <c r="C3" s="136"/>
      <c r="D3" s="60"/>
      <c r="E3" s="28"/>
      <c r="G3" s="85" t="s">
        <v>161</v>
      </c>
    </row>
    <row r="4" ht="18.75" customHeight="1" spans="1:7">
      <c r="A4" s="10" t="s">
        <v>162</v>
      </c>
      <c r="B4" s="10" t="s">
        <v>163</v>
      </c>
      <c r="C4" s="29" t="s">
        <v>164</v>
      </c>
      <c r="D4" s="12" t="s">
        <v>165</v>
      </c>
      <c r="E4" s="13"/>
      <c r="F4" s="14"/>
      <c r="G4" s="29" t="s">
        <v>166</v>
      </c>
    </row>
    <row r="5" ht="18.75" customHeight="1" spans="1:7">
      <c r="A5" s="17"/>
      <c r="B5" s="137"/>
      <c r="C5" s="31"/>
      <c r="D5" s="64" t="s">
        <v>58</v>
      </c>
      <c r="E5" s="64" t="s">
        <v>167</v>
      </c>
      <c r="F5" s="64" t="s">
        <v>168</v>
      </c>
      <c r="G5" s="31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>
        <v>93000</v>
      </c>
      <c r="C7" s="142"/>
      <c r="D7" s="142">
        <v>68000</v>
      </c>
      <c r="E7" s="142"/>
      <c r="F7" s="142">
        <v>68000</v>
      </c>
      <c r="G7" s="142">
        <v>25000</v>
      </c>
    </row>
    <row r="8" ht="18.75" customHeight="1" spans="1:7">
      <c r="A8" s="143" t="s">
        <v>169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170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171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172</v>
      </c>
      <c r="B11" s="142">
        <v>93000</v>
      </c>
      <c r="C11" s="142"/>
      <c r="D11" s="142">
        <v>68000</v>
      </c>
      <c r="E11" s="142"/>
      <c r="F11" s="142">
        <v>68000</v>
      </c>
      <c r="G11" s="142">
        <v>25000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tabSelected="1" topLeftCell="A4" workbookViewId="0">
      <selection activeCell="H26" sqref="H26:H2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1"/>
      <c r="D1" s="122"/>
      <c r="E1" s="122"/>
      <c r="F1" s="122"/>
      <c r="G1" s="122"/>
      <c r="H1" s="65"/>
      <c r="I1" s="65"/>
      <c r="J1" s="65"/>
      <c r="K1" s="65"/>
      <c r="L1" s="65"/>
      <c r="M1" s="65"/>
      <c r="N1" s="28"/>
      <c r="O1" s="28"/>
      <c r="P1" s="28"/>
      <c r="Q1" s="65"/>
      <c r="U1" s="121"/>
      <c r="W1" s="36" t="s">
        <v>173</v>
      </c>
    </row>
    <row r="2" ht="39.75" customHeight="1" spans="1:23">
      <c r="A2" s="123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"单位名称："&amp;"云县茂兰中心卫生院"</f>
        <v>单位名称：云县茂兰中心卫生院</v>
      </c>
      <c r="B3" s="124"/>
      <c r="C3" s="124"/>
      <c r="D3" s="124"/>
      <c r="E3" s="124"/>
      <c r="F3" s="124"/>
      <c r="G3" s="124"/>
      <c r="H3" s="69"/>
      <c r="I3" s="69"/>
      <c r="J3" s="69"/>
      <c r="K3" s="69"/>
      <c r="L3" s="69"/>
      <c r="M3" s="69"/>
      <c r="N3" s="91"/>
      <c r="O3" s="91"/>
      <c r="P3" s="91"/>
      <c r="Q3" s="69"/>
      <c r="U3" s="121"/>
      <c r="W3" s="36" t="s">
        <v>161</v>
      </c>
    </row>
    <row r="4" ht="18" customHeight="1" spans="1:23">
      <c r="A4" s="10" t="s">
        <v>174</v>
      </c>
      <c r="B4" s="10" t="s">
        <v>175</v>
      </c>
      <c r="C4" s="10" t="s">
        <v>176</v>
      </c>
      <c r="D4" s="10" t="s">
        <v>177</v>
      </c>
      <c r="E4" s="10" t="s">
        <v>178</v>
      </c>
      <c r="F4" s="10" t="s">
        <v>179</v>
      </c>
      <c r="G4" s="10" t="s">
        <v>180</v>
      </c>
      <c r="H4" s="125" t="s">
        <v>181</v>
      </c>
      <c r="I4" s="62" t="s">
        <v>181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1"/>
    </row>
    <row r="5" ht="18" customHeight="1" spans="1:23">
      <c r="A5" s="15"/>
      <c r="B5" s="120"/>
      <c r="C5" s="15"/>
      <c r="D5" s="15"/>
      <c r="E5" s="15"/>
      <c r="F5" s="15"/>
      <c r="G5" s="15"/>
      <c r="H5" s="103" t="s">
        <v>182</v>
      </c>
      <c r="I5" s="125" t="s">
        <v>59</v>
      </c>
      <c r="J5" s="62"/>
      <c r="K5" s="62"/>
      <c r="L5" s="62"/>
      <c r="M5" s="131"/>
      <c r="N5" s="12" t="s">
        <v>183</v>
      </c>
      <c r="O5" s="13"/>
      <c r="P5" s="14"/>
      <c r="Q5" s="10" t="s">
        <v>62</v>
      </c>
      <c r="R5" s="125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184</v>
      </c>
      <c r="J6" s="10" t="s">
        <v>185</v>
      </c>
      <c r="K6" s="10" t="s">
        <v>186</v>
      </c>
      <c r="L6" s="10" t="s">
        <v>187</v>
      </c>
      <c r="M6" s="10" t="s">
        <v>188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190</v>
      </c>
      <c r="K7" s="17" t="s">
        <v>186</v>
      </c>
      <c r="L7" s="17" t="s">
        <v>187</v>
      </c>
      <c r="M7" s="17" t="s">
        <v>188</v>
      </c>
      <c r="N7" s="17" t="s">
        <v>186</v>
      </c>
      <c r="O7" s="17" t="s">
        <v>187</v>
      </c>
      <c r="P7" s="17" t="s">
        <v>188</v>
      </c>
      <c r="Q7" s="17" t="s">
        <v>62</v>
      </c>
      <c r="R7" s="17" t="s">
        <v>58</v>
      </c>
      <c r="S7" s="17" t="s">
        <v>65</v>
      </c>
      <c r="T7" s="17" t="s">
        <v>189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</row>
    <row r="9" ht="21" customHeight="1" spans="1:23">
      <c r="A9" s="127" t="s">
        <v>71</v>
      </c>
      <c r="B9" s="127"/>
      <c r="C9" s="127"/>
      <c r="D9" s="127"/>
      <c r="E9" s="127"/>
      <c r="F9" s="127"/>
      <c r="G9" s="127"/>
      <c r="H9" s="23">
        <v>4894670.32</v>
      </c>
      <c r="I9" s="23">
        <v>4894670.32</v>
      </c>
      <c r="J9" s="23"/>
      <c r="K9" s="23"/>
      <c r="L9" s="23">
        <v>4894670.32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7"/>
      <c r="B10" s="21" t="s">
        <v>191</v>
      </c>
      <c r="C10" s="21" t="s">
        <v>192</v>
      </c>
      <c r="D10" s="21" t="s">
        <v>96</v>
      </c>
      <c r="E10" s="21" t="s">
        <v>97</v>
      </c>
      <c r="F10" s="21" t="s">
        <v>193</v>
      </c>
      <c r="G10" s="21" t="s">
        <v>194</v>
      </c>
      <c r="H10" s="23">
        <v>1202112</v>
      </c>
      <c r="I10" s="23">
        <v>1202112</v>
      </c>
      <c r="J10" s="23"/>
      <c r="K10" s="23"/>
      <c r="L10" s="23">
        <v>1202112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/>
      <c r="B11" s="21" t="s">
        <v>191</v>
      </c>
      <c r="C11" s="21" t="s">
        <v>192</v>
      </c>
      <c r="D11" s="21" t="s">
        <v>96</v>
      </c>
      <c r="E11" s="21" t="s">
        <v>97</v>
      </c>
      <c r="F11" s="21" t="s">
        <v>195</v>
      </c>
      <c r="G11" s="21" t="s">
        <v>196</v>
      </c>
      <c r="H11" s="23">
        <v>216000</v>
      </c>
      <c r="I11" s="23">
        <v>216000</v>
      </c>
      <c r="J11" s="23"/>
      <c r="K11" s="23"/>
      <c r="L11" s="23">
        <v>216000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/>
      <c r="B12" s="21" t="s">
        <v>191</v>
      </c>
      <c r="C12" s="21" t="s">
        <v>192</v>
      </c>
      <c r="D12" s="21" t="s">
        <v>96</v>
      </c>
      <c r="E12" s="21" t="s">
        <v>97</v>
      </c>
      <c r="F12" s="21" t="s">
        <v>195</v>
      </c>
      <c r="G12" s="21" t="s">
        <v>196</v>
      </c>
      <c r="H12" s="23">
        <v>102372</v>
      </c>
      <c r="I12" s="23">
        <v>102372</v>
      </c>
      <c r="J12" s="23"/>
      <c r="K12" s="23"/>
      <c r="L12" s="23">
        <v>102372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/>
      <c r="B13" s="21" t="s">
        <v>197</v>
      </c>
      <c r="C13" s="21" t="s">
        <v>198</v>
      </c>
      <c r="D13" s="21" t="s">
        <v>96</v>
      </c>
      <c r="E13" s="21" t="s">
        <v>97</v>
      </c>
      <c r="F13" s="21" t="s">
        <v>199</v>
      </c>
      <c r="G13" s="21" t="s">
        <v>200</v>
      </c>
      <c r="H13" s="23">
        <v>648000</v>
      </c>
      <c r="I13" s="23">
        <v>648000</v>
      </c>
      <c r="J13" s="23"/>
      <c r="K13" s="23"/>
      <c r="L13" s="23">
        <v>648000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/>
      <c r="B14" s="21" t="s">
        <v>191</v>
      </c>
      <c r="C14" s="21" t="s">
        <v>192</v>
      </c>
      <c r="D14" s="21" t="s">
        <v>96</v>
      </c>
      <c r="E14" s="21" t="s">
        <v>97</v>
      </c>
      <c r="F14" s="21" t="s">
        <v>199</v>
      </c>
      <c r="G14" s="21" t="s">
        <v>200</v>
      </c>
      <c r="H14" s="23">
        <v>462540</v>
      </c>
      <c r="I14" s="23">
        <v>462540</v>
      </c>
      <c r="J14" s="23"/>
      <c r="K14" s="23"/>
      <c r="L14" s="23">
        <v>462540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/>
      <c r="B15" s="21" t="s">
        <v>191</v>
      </c>
      <c r="C15" s="21" t="s">
        <v>192</v>
      </c>
      <c r="D15" s="21" t="s">
        <v>96</v>
      </c>
      <c r="E15" s="21" t="s">
        <v>97</v>
      </c>
      <c r="F15" s="21" t="s">
        <v>199</v>
      </c>
      <c r="G15" s="21" t="s">
        <v>200</v>
      </c>
      <c r="H15" s="23">
        <v>969816</v>
      </c>
      <c r="I15" s="23">
        <v>969816</v>
      </c>
      <c r="J15" s="23"/>
      <c r="K15" s="23"/>
      <c r="L15" s="23">
        <v>969816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/>
      <c r="B16" s="21" t="s">
        <v>201</v>
      </c>
      <c r="C16" s="21" t="s">
        <v>202</v>
      </c>
      <c r="D16" s="21" t="s">
        <v>90</v>
      </c>
      <c r="E16" s="21" t="s">
        <v>91</v>
      </c>
      <c r="F16" s="21" t="s">
        <v>203</v>
      </c>
      <c r="G16" s="21" t="s">
        <v>204</v>
      </c>
      <c r="H16" s="23">
        <v>375686.4</v>
      </c>
      <c r="I16" s="23">
        <v>375686.4</v>
      </c>
      <c r="J16" s="23"/>
      <c r="K16" s="23"/>
      <c r="L16" s="23">
        <v>375686.4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/>
      <c r="B17" s="21" t="s">
        <v>201</v>
      </c>
      <c r="C17" s="21" t="s">
        <v>202</v>
      </c>
      <c r="D17" s="21" t="s">
        <v>205</v>
      </c>
      <c r="E17" s="21" t="s">
        <v>206</v>
      </c>
      <c r="F17" s="21" t="s">
        <v>207</v>
      </c>
      <c r="G17" s="21" t="s">
        <v>208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/>
      <c r="B18" s="21" t="s">
        <v>201</v>
      </c>
      <c r="C18" s="21" t="s">
        <v>202</v>
      </c>
      <c r="D18" s="21" t="s">
        <v>102</v>
      </c>
      <c r="E18" s="21" t="s">
        <v>103</v>
      </c>
      <c r="F18" s="21" t="s">
        <v>209</v>
      </c>
      <c r="G18" s="21" t="s">
        <v>210</v>
      </c>
      <c r="H18" s="23">
        <v>194315.64</v>
      </c>
      <c r="I18" s="23">
        <v>194315.64</v>
      </c>
      <c r="J18" s="23"/>
      <c r="K18" s="23"/>
      <c r="L18" s="23">
        <v>194315.64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/>
      <c r="B19" s="21" t="s">
        <v>201</v>
      </c>
      <c r="C19" s="21" t="s">
        <v>202</v>
      </c>
      <c r="D19" s="21" t="s">
        <v>211</v>
      </c>
      <c r="E19" s="21" t="s">
        <v>212</v>
      </c>
      <c r="F19" s="21" t="s">
        <v>209</v>
      </c>
      <c r="G19" s="21" t="s">
        <v>210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/>
      <c r="B20" s="21" t="s">
        <v>201</v>
      </c>
      <c r="C20" s="21" t="s">
        <v>202</v>
      </c>
      <c r="D20" s="21" t="s">
        <v>104</v>
      </c>
      <c r="E20" s="21" t="s">
        <v>105</v>
      </c>
      <c r="F20" s="21" t="s">
        <v>213</v>
      </c>
      <c r="G20" s="21" t="s">
        <v>214</v>
      </c>
      <c r="H20" s="23">
        <v>10944</v>
      </c>
      <c r="I20" s="23">
        <v>10944</v>
      </c>
      <c r="J20" s="23"/>
      <c r="K20" s="23"/>
      <c r="L20" s="23">
        <v>10944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/>
      <c r="B21" s="21" t="s">
        <v>201</v>
      </c>
      <c r="C21" s="21" t="s">
        <v>202</v>
      </c>
      <c r="D21" s="21" t="s">
        <v>96</v>
      </c>
      <c r="E21" s="21" t="s">
        <v>97</v>
      </c>
      <c r="F21" s="21" t="s">
        <v>213</v>
      </c>
      <c r="G21" s="21" t="s">
        <v>214</v>
      </c>
      <c r="H21" s="23">
        <v>19157.88</v>
      </c>
      <c r="I21" s="23">
        <v>19157.88</v>
      </c>
      <c r="J21" s="23"/>
      <c r="K21" s="23"/>
      <c r="L21" s="23">
        <v>19157.88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/>
      <c r="B22" s="21" t="s">
        <v>201</v>
      </c>
      <c r="C22" s="21" t="s">
        <v>202</v>
      </c>
      <c r="D22" s="21" t="s">
        <v>104</v>
      </c>
      <c r="E22" s="21" t="s">
        <v>105</v>
      </c>
      <c r="F22" s="21" t="s">
        <v>213</v>
      </c>
      <c r="G22" s="21" t="s">
        <v>214</v>
      </c>
      <c r="H22" s="23">
        <v>5473.68</v>
      </c>
      <c r="I22" s="23">
        <v>5473.68</v>
      </c>
      <c r="J22" s="23"/>
      <c r="K22" s="23"/>
      <c r="L22" s="23">
        <v>5473.68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/>
      <c r="B23" s="21" t="s">
        <v>215</v>
      </c>
      <c r="C23" s="21" t="s">
        <v>111</v>
      </c>
      <c r="D23" s="21" t="s">
        <v>110</v>
      </c>
      <c r="E23" s="21" t="s">
        <v>111</v>
      </c>
      <c r="F23" s="21" t="s">
        <v>216</v>
      </c>
      <c r="G23" s="21" t="s">
        <v>111</v>
      </c>
      <c r="H23" s="23">
        <v>328420.8</v>
      </c>
      <c r="I23" s="23">
        <v>328420.8</v>
      </c>
      <c r="J23" s="23"/>
      <c r="K23" s="23"/>
      <c r="L23" s="23">
        <v>328420.8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/>
      <c r="B24" s="21" t="s">
        <v>217</v>
      </c>
      <c r="C24" s="21" t="s">
        <v>218</v>
      </c>
      <c r="D24" s="21" t="s">
        <v>96</v>
      </c>
      <c r="E24" s="21" t="s">
        <v>97</v>
      </c>
      <c r="F24" s="21" t="s">
        <v>219</v>
      </c>
      <c r="G24" s="21" t="s">
        <v>220</v>
      </c>
      <c r="H24" s="23">
        <v>18031.68</v>
      </c>
      <c r="I24" s="23">
        <v>18031.68</v>
      </c>
      <c r="J24" s="23"/>
      <c r="K24" s="23"/>
      <c r="L24" s="23">
        <v>18031.68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/>
      <c r="B25" s="21" t="s">
        <v>221</v>
      </c>
      <c r="C25" s="21" t="s">
        <v>222</v>
      </c>
      <c r="D25" s="21" t="s">
        <v>96</v>
      </c>
      <c r="E25" s="21" t="s">
        <v>97</v>
      </c>
      <c r="F25" s="21" t="s">
        <v>223</v>
      </c>
      <c r="G25" s="21" t="s">
        <v>222</v>
      </c>
      <c r="H25" s="23">
        <v>33293.04</v>
      </c>
      <c r="I25" s="23">
        <v>33293.04</v>
      </c>
      <c r="J25" s="23"/>
      <c r="K25" s="23"/>
      <c r="L25" s="23">
        <v>33293.04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/>
      <c r="B26" s="21" t="s">
        <v>224</v>
      </c>
      <c r="C26" s="21" t="s">
        <v>225</v>
      </c>
      <c r="D26" s="21" t="s">
        <v>88</v>
      </c>
      <c r="E26" s="21" t="s">
        <v>89</v>
      </c>
      <c r="F26" s="21" t="s">
        <v>226</v>
      </c>
      <c r="G26" s="21" t="s">
        <v>227</v>
      </c>
      <c r="H26" s="23">
        <v>239407.2</v>
      </c>
      <c r="I26" s="23">
        <v>239407.2</v>
      </c>
      <c r="J26" s="23"/>
      <c r="K26" s="23"/>
      <c r="L26" s="23">
        <v>239407.2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/>
      <c r="B27" s="21" t="s">
        <v>228</v>
      </c>
      <c r="C27" s="21" t="s">
        <v>229</v>
      </c>
      <c r="D27" s="21" t="s">
        <v>98</v>
      </c>
      <c r="E27" s="21" t="s">
        <v>99</v>
      </c>
      <c r="F27" s="21" t="s">
        <v>230</v>
      </c>
      <c r="G27" s="21" t="s">
        <v>231</v>
      </c>
      <c r="H27" s="23">
        <v>64800</v>
      </c>
      <c r="I27" s="23">
        <v>64800</v>
      </c>
      <c r="J27" s="23"/>
      <c r="K27" s="23"/>
      <c r="L27" s="23">
        <v>64800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/>
      <c r="B28" s="21" t="s">
        <v>232</v>
      </c>
      <c r="C28" s="21" t="s">
        <v>233</v>
      </c>
      <c r="D28" s="21" t="s">
        <v>88</v>
      </c>
      <c r="E28" s="21" t="s">
        <v>89</v>
      </c>
      <c r="F28" s="21" t="s">
        <v>234</v>
      </c>
      <c r="G28" s="21" t="s">
        <v>235</v>
      </c>
      <c r="H28" s="23">
        <v>4300</v>
      </c>
      <c r="I28" s="23">
        <v>4300</v>
      </c>
      <c r="J28" s="23"/>
      <c r="K28" s="23"/>
      <c r="L28" s="23">
        <v>4300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33" t="s">
        <v>112</v>
      </c>
      <c r="B29" s="129"/>
      <c r="C29" s="129"/>
      <c r="D29" s="129"/>
      <c r="E29" s="129"/>
      <c r="F29" s="129"/>
      <c r="G29" s="130"/>
      <c r="H29" s="23">
        <v>4894670.32</v>
      </c>
      <c r="I29" s="23">
        <v>4894670.32</v>
      </c>
      <c r="J29" s="23"/>
      <c r="K29" s="23"/>
      <c r="L29" s="23">
        <v>4894670.32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</sheetData>
  <mergeCells count="30">
    <mergeCell ref="A2:W2"/>
    <mergeCell ref="A3:G3"/>
    <mergeCell ref="H4:W4"/>
    <mergeCell ref="I5:M5"/>
    <mergeCell ref="N5:P5"/>
    <mergeCell ref="R5:W5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topLeftCell="A2" workbookViewId="0">
      <selection activeCell="F54" sqref="F5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236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"单位名称："&amp;"云县茂兰中心卫生院"</f>
        <v>单位名称：云县茂兰中心卫生院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161</v>
      </c>
    </row>
    <row r="4" ht="18.75" customHeight="1" spans="1:23">
      <c r="A4" s="10" t="s">
        <v>237</v>
      </c>
      <c r="B4" s="11" t="s">
        <v>175</v>
      </c>
      <c r="C4" s="10" t="s">
        <v>176</v>
      </c>
      <c r="D4" s="10" t="s">
        <v>238</v>
      </c>
      <c r="E4" s="11" t="s">
        <v>177</v>
      </c>
      <c r="F4" s="11" t="s">
        <v>178</v>
      </c>
      <c r="G4" s="11" t="s">
        <v>239</v>
      </c>
      <c r="H4" s="11" t="s">
        <v>240</v>
      </c>
      <c r="I4" s="29" t="s">
        <v>56</v>
      </c>
      <c r="J4" s="12" t="s">
        <v>241</v>
      </c>
      <c r="K4" s="13"/>
      <c r="L4" s="13"/>
      <c r="M4" s="14"/>
      <c r="N4" s="12" t="s">
        <v>183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7" t="s">
        <v>59</v>
      </c>
      <c r="K5" s="11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19" t="s">
        <v>58</v>
      </c>
      <c r="K6" s="92"/>
      <c r="L6" s="30"/>
      <c r="M6" s="30"/>
      <c r="N6" s="30"/>
      <c r="O6" s="30"/>
      <c r="P6" s="30"/>
      <c r="Q6" s="30"/>
      <c r="R6" s="30"/>
      <c r="S6" s="120"/>
      <c r="T6" s="120"/>
      <c r="U6" s="120"/>
      <c r="V6" s="120"/>
      <c r="W6" s="120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242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243</v>
      </c>
      <c r="D9" s="21"/>
      <c r="E9" s="21"/>
      <c r="F9" s="21"/>
      <c r="G9" s="21"/>
      <c r="H9" s="21"/>
      <c r="I9" s="23">
        <v>10850000</v>
      </c>
      <c r="J9" s="23"/>
      <c r="K9" s="23"/>
      <c r="L9" s="23"/>
      <c r="M9" s="23"/>
      <c r="N9" s="23"/>
      <c r="O9" s="23"/>
      <c r="P9" s="23"/>
      <c r="Q9" s="23"/>
      <c r="R9" s="23">
        <v>10850000</v>
      </c>
      <c r="S9" s="23">
        <v>10850000</v>
      </c>
      <c r="T9" s="23"/>
      <c r="U9" s="23"/>
      <c r="V9" s="23"/>
      <c r="W9" s="23"/>
    </row>
    <row r="10" ht="18.75" customHeight="1" spans="1:23">
      <c r="A10" s="116" t="s">
        <v>244</v>
      </c>
      <c r="B10" s="116" t="s">
        <v>245</v>
      </c>
      <c r="C10" s="21" t="s">
        <v>243</v>
      </c>
      <c r="D10" s="116" t="s">
        <v>71</v>
      </c>
      <c r="E10" s="116" t="s">
        <v>96</v>
      </c>
      <c r="F10" s="116" t="s">
        <v>97</v>
      </c>
      <c r="G10" s="116" t="s">
        <v>246</v>
      </c>
      <c r="H10" s="116" t="s">
        <v>247</v>
      </c>
      <c r="I10" s="23">
        <v>20000</v>
      </c>
      <c r="J10" s="23"/>
      <c r="K10" s="23"/>
      <c r="L10" s="23"/>
      <c r="M10" s="23"/>
      <c r="N10" s="23"/>
      <c r="O10" s="23"/>
      <c r="P10" s="23"/>
      <c r="Q10" s="23"/>
      <c r="R10" s="23">
        <v>20000</v>
      </c>
      <c r="S10" s="23">
        <v>20000</v>
      </c>
      <c r="T10" s="23"/>
      <c r="U10" s="23"/>
      <c r="V10" s="23"/>
      <c r="W10" s="23"/>
    </row>
    <row r="11" ht="18.75" customHeight="1" spans="1:23">
      <c r="A11" s="116" t="s">
        <v>244</v>
      </c>
      <c r="B11" s="116" t="s">
        <v>245</v>
      </c>
      <c r="C11" s="21" t="s">
        <v>243</v>
      </c>
      <c r="D11" s="116" t="s">
        <v>71</v>
      </c>
      <c r="E11" s="116" t="s">
        <v>96</v>
      </c>
      <c r="F11" s="116" t="s">
        <v>97</v>
      </c>
      <c r="G11" s="116" t="s">
        <v>248</v>
      </c>
      <c r="H11" s="116" t="s">
        <v>249</v>
      </c>
      <c r="I11" s="23">
        <v>2000</v>
      </c>
      <c r="J11" s="23"/>
      <c r="K11" s="23"/>
      <c r="L11" s="23"/>
      <c r="M11" s="23"/>
      <c r="N11" s="23"/>
      <c r="O11" s="23"/>
      <c r="P11" s="23"/>
      <c r="Q11" s="23"/>
      <c r="R11" s="23">
        <v>2000</v>
      </c>
      <c r="S11" s="23">
        <v>2000</v>
      </c>
      <c r="T11" s="23"/>
      <c r="U11" s="23"/>
      <c r="V11" s="23"/>
      <c r="W11" s="23"/>
    </row>
    <row r="12" ht="18.75" customHeight="1" spans="1:23">
      <c r="A12" s="116" t="s">
        <v>244</v>
      </c>
      <c r="B12" s="116" t="s">
        <v>245</v>
      </c>
      <c r="C12" s="21" t="s">
        <v>243</v>
      </c>
      <c r="D12" s="116" t="s">
        <v>71</v>
      </c>
      <c r="E12" s="116" t="s">
        <v>96</v>
      </c>
      <c r="F12" s="116" t="s">
        <v>97</v>
      </c>
      <c r="G12" s="116" t="s">
        <v>250</v>
      </c>
      <c r="H12" s="116" t="s">
        <v>251</v>
      </c>
      <c r="I12" s="23">
        <v>15000</v>
      </c>
      <c r="J12" s="23"/>
      <c r="K12" s="23"/>
      <c r="L12" s="23"/>
      <c r="M12" s="23"/>
      <c r="N12" s="23"/>
      <c r="O12" s="23"/>
      <c r="P12" s="23"/>
      <c r="Q12" s="23"/>
      <c r="R12" s="23">
        <v>15000</v>
      </c>
      <c r="S12" s="23">
        <v>15000</v>
      </c>
      <c r="T12" s="23"/>
      <c r="U12" s="23"/>
      <c r="V12" s="23"/>
      <c r="W12" s="23"/>
    </row>
    <row r="13" ht="18.75" customHeight="1" spans="1:23">
      <c r="A13" s="116" t="s">
        <v>244</v>
      </c>
      <c r="B13" s="116" t="s">
        <v>245</v>
      </c>
      <c r="C13" s="21" t="s">
        <v>243</v>
      </c>
      <c r="D13" s="116" t="s">
        <v>71</v>
      </c>
      <c r="E13" s="116" t="s">
        <v>96</v>
      </c>
      <c r="F13" s="116" t="s">
        <v>97</v>
      </c>
      <c r="G13" s="116" t="s">
        <v>252</v>
      </c>
      <c r="H13" s="116" t="s">
        <v>253</v>
      </c>
      <c r="I13" s="23">
        <v>85000</v>
      </c>
      <c r="J13" s="23"/>
      <c r="K13" s="23"/>
      <c r="L13" s="23"/>
      <c r="M13" s="23"/>
      <c r="N13" s="23"/>
      <c r="O13" s="23"/>
      <c r="P13" s="23"/>
      <c r="Q13" s="23"/>
      <c r="R13" s="23">
        <v>85000</v>
      </c>
      <c r="S13" s="23">
        <v>85000</v>
      </c>
      <c r="T13" s="23"/>
      <c r="U13" s="23"/>
      <c r="V13" s="23"/>
      <c r="W13" s="23"/>
    </row>
    <row r="14" ht="18.75" customHeight="1" spans="1:23">
      <c r="A14" s="116" t="s">
        <v>244</v>
      </c>
      <c r="B14" s="116" t="s">
        <v>245</v>
      </c>
      <c r="C14" s="21" t="s">
        <v>243</v>
      </c>
      <c r="D14" s="116" t="s">
        <v>71</v>
      </c>
      <c r="E14" s="116" t="s">
        <v>96</v>
      </c>
      <c r="F14" s="116" t="s">
        <v>97</v>
      </c>
      <c r="G14" s="116" t="s">
        <v>254</v>
      </c>
      <c r="H14" s="116" t="s">
        <v>255</v>
      </c>
      <c r="I14" s="23">
        <v>75000</v>
      </c>
      <c r="J14" s="23"/>
      <c r="K14" s="23"/>
      <c r="L14" s="23"/>
      <c r="M14" s="23"/>
      <c r="N14" s="23"/>
      <c r="O14" s="23"/>
      <c r="P14" s="23"/>
      <c r="Q14" s="23"/>
      <c r="R14" s="23">
        <v>75000</v>
      </c>
      <c r="S14" s="23">
        <v>75000</v>
      </c>
      <c r="T14" s="23"/>
      <c r="U14" s="23"/>
      <c r="V14" s="23"/>
      <c r="W14" s="23"/>
    </row>
    <row r="15" ht="18.75" customHeight="1" spans="1:23">
      <c r="A15" s="116" t="s">
        <v>244</v>
      </c>
      <c r="B15" s="116" t="s">
        <v>245</v>
      </c>
      <c r="C15" s="21" t="s">
        <v>243</v>
      </c>
      <c r="D15" s="116" t="s">
        <v>71</v>
      </c>
      <c r="E15" s="116" t="s">
        <v>96</v>
      </c>
      <c r="F15" s="116" t="s">
        <v>97</v>
      </c>
      <c r="G15" s="116" t="s">
        <v>256</v>
      </c>
      <c r="H15" s="116" t="s">
        <v>257</v>
      </c>
      <c r="I15" s="23">
        <v>100000</v>
      </c>
      <c r="J15" s="23"/>
      <c r="K15" s="23"/>
      <c r="L15" s="23"/>
      <c r="M15" s="23"/>
      <c r="N15" s="23"/>
      <c r="O15" s="23"/>
      <c r="P15" s="23"/>
      <c r="Q15" s="23"/>
      <c r="R15" s="23">
        <v>100000</v>
      </c>
      <c r="S15" s="23">
        <v>100000</v>
      </c>
      <c r="T15" s="23"/>
      <c r="U15" s="23"/>
      <c r="V15" s="23"/>
      <c r="W15" s="23"/>
    </row>
    <row r="16" ht="18.75" customHeight="1" spans="1:23">
      <c r="A16" s="116" t="s">
        <v>244</v>
      </c>
      <c r="B16" s="116" t="s">
        <v>245</v>
      </c>
      <c r="C16" s="21" t="s">
        <v>243</v>
      </c>
      <c r="D16" s="116" t="s">
        <v>71</v>
      </c>
      <c r="E16" s="116" t="s">
        <v>96</v>
      </c>
      <c r="F16" s="116" t="s">
        <v>97</v>
      </c>
      <c r="G16" s="116" t="s">
        <v>258</v>
      </c>
      <c r="H16" s="116" t="s">
        <v>259</v>
      </c>
      <c r="I16" s="23">
        <v>610000</v>
      </c>
      <c r="J16" s="23"/>
      <c r="K16" s="23"/>
      <c r="L16" s="23"/>
      <c r="M16" s="23"/>
      <c r="N16" s="23"/>
      <c r="O16" s="23"/>
      <c r="P16" s="23"/>
      <c r="Q16" s="23"/>
      <c r="R16" s="23">
        <v>610000</v>
      </c>
      <c r="S16" s="23">
        <v>610000</v>
      </c>
      <c r="T16" s="23"/>
      <c r="U16" s="23"/>
      <c r="V16" s="23"/>
      <c r="W16" s="23"/>
    </row>
    <row r="17" ht="18.75" customHeight="1" spans="1:23">
      <c r="A17" s="116" t="s">
        <v>244</v>
      </c>
      <c r="B17" s="116" t="s">
        <v>245</v>
      </c>
      <c r="C17" s="21" t="s">
        <v>243</v>
      </c>
      <c r="D17" s="116" t="s">
        <v>71</v>
      </c>
      <c r="E17" s="116" t="s">
        <v>96</v>
      </c>
      <c r="F17" s="116" t="s">
        <v>97</v>
      </c>
      <c r="G17" s="116" t="s">
        <v>219</v>
      </c>
      <c r="H17" s="116" t="s">
        <v>220</v>
      </c>
      <c r="I17" s="23">
        <v>15000</v>
      </c>
      <c r="J17" s="23"/>
      <c r="K17" s="23"/>
      <c r="L17" s="23"/>
      <c r="M17" s="23"/>
      <c r="N17" s="23"/>
      <c r="O17" s="23"/>
      <c r="P17" s="23"/>
      <c r="Q17" s="23"/>
      <c r="R17" s="23">
        <v>15000</v>
      </c>
      <c r="S17" s="23">
        <v>15000</v>
      </c>
      <c r="T17" s="23"/>
      <c r="U17" s="23"/>
      <c r="V17" s="23"/>
      <c r="W17" s="23"/>
    </row>
    <row r="18" ht="18.75" customHeight="1" spans="1:23">
      <c r="A18" s="116" t="s">
        <v>244</v>
      </c>
      <c r="B18" s="116" t="s">
        <v>245</v>
      </c>
      <c r="C18" s="21" t="s">
        <v>243</v>
      </c>
      <c r="D18" s="116" t="s">
        <v>71</v>
      </c>
      <c r="E18" s="116" t="s">
        <v>96</v>
      </c>
      <c r="F18" s="116" t="s">
        <v>97</v>
      </c>
      <c r="G18" s="116" t="s">
        <v>260</v>
      </c>
      <c r="H18" s="116" t="s">
        <v>166</v>
      </c>
      <c r="I18" s="23">
        <v>25000</v>
      </c>
      <c r="J18" s="23"/>
      <c r="K18" s="23"/>
      <c r="L18" s="23"/>
      <c r="M18" s="23"/>
      <c r="N18" s="23"/>
      <c r="O18" s="23"/>
      <c r="P18" s="23"/>
      <c r="Q18" s="23"/>
      <c r="R18" s="23">
        <v>25000</v>
      </c>
      <c r="S18" s="23">
        <v>25000</v>
      </c>
      <c r="T18" s="23"/>
      <c r="U18" s="23"/>
      <c r="V18" s="23"/>
      <c r="W18" s="23"/>
    </row>
    <row r="19" ht="18.75" customHeight="1" spans="1:23">
      <c r="A19" s="116" t="s">
        <v>244</v>
      </c>
      <c r="B19" s="116" t="s">
        <v>245</v>
      </c>
      <c r="C19" s="21" t="s">
        <v>243</v>
      </c>
      <c r="D19" s="116" t="s">
        <v>71</v>
      </c>
      <c r="E19" s="116" t="s">
        <v>96</v>
      </c>
      <c r="F19" s="116" t="s">
        <v>97</v>
      </c>
      <c r="G19" s="116" t="s">
        <v>261</v>
      </c>
      <c r="H19" s="116" t="s">
        <v>262</v>
      </c>
      <c r="I19" s="23">
        <v>5610000</v>
      </c>
      <c r="J19" s="23"/>
      <c r="K19" s="23"/>
      <c r="L19" s="23"/>
      <c r="M19" s="23"/>
      <c r="N19" s="23"/>
      <c r="O19" s="23"/>
      <c r="P19" s="23"/>
      <c r="Q19" s="23"/>
      <c r="R19" s="23">
        <v>5610000</v>
      </c>
      <c r="S19" s="23">
        <v>5610000</v>
      </c>
      <c r="T19" s="23"/>
      <c r="U19" s="23"/>
      <c r="V19" s="23"/>
      <c r="W19" s="23"/>
    </row>
    <row r="20" ht="18.75" customHeight="1" spans="1:23">
      <c r="A20" s="116" t="s">
        <v>244</v>
      </c>
      <c r="B20" s="116" t="s">
        <v>245</v>
      </c>
      <c r="C20" s="21" t="s">
        <v>243</v>
      </c>
      <c r="D20" s="116" t="s">
        <v>71</v>
      </c>
      <c r="E20" s="116" t="s">
        <v>96</v>
      </c>
      <c r="F20" s="116" t="s">
        <v>97</v>
      </c>
      <c r="G20" s="116" t="s">
        <v>263</v>
      </c>
      <c r="H20" s="116" t="s">
        <v>264</v>
      </c>
      <c r="I20" s="23">
        <v>3060000</v>
      </c>
      <c r="J20" s="23"/>
      <c r="K20" s="23"/>
      <c r="L20" s="23"/>
      <c r="M20" s="23"/>
      <c r="N20" s="23"/>
      <c r="O20" s="23"/>
      <c r="P20" s="23"/>
      <c r="Q20" s="23"/>
      <c r="R20" s="23">
        <v>3060000</v>
      </c>
      <c r="S20" s="23">
        <v>3060000</v>
      </c>
      <c r="T20" s="23"/>
      <c r="U20" s="23"/>
      <c r="V20" s="23"/>
      <c r="W20" s="23"/>
    </row>
    <row r="21" ht="18.75" customHeight="1" spans="1:23">
      <c r="A21" s="116" t="s">
        <v>244</v>
      </c>
      <c r="B21" s="116" t="s">
        <v>245</v>
      </c>
      <c r="C21" s="21" t="s">
        <v>243</v>
      </c>
      <c r="D21" s="116" t="s">
        <v>71</v>
      </c>
      <c r="E21" s="116" t="s">
        <v>96</v>
      </c>
      <c r="F21" s="116" t="s">
        <v>97</v>
      </c>
      <c r="G21" s="116" t="s">
        <v>265</v>
      </c>
      <c r="H21" s="116" t="s">
        <v>266</v>
      </c>
      <c r="I21" s="23">
        <v>420000</v>
      </c>
      <c r="J21" s="23"/>
      <c r="K21" s="23"/>
      <c r="L21" s="23"/>
      <c r="M21" s="23"/>
      <c r="N21" s="23"/>
      <c r="O21" s="23"/>
      <c r="P21" s="23"/>
      <c r="Q21" s="23"/>
      <c r="R21" s="23">
        <v>420000</v>
      </c>
      <c r="S21" s="23">
        <v>420000</v>
      </c>
      <c r="T21" s="23"/>
      <c r="U21" s="23"/>
      <c r="V21" s="23"/>
      <c r="W21" s="23"/>
    </row>
    <row r="22" ht="18.75" customHeight="1" spans="1:23">
      <c r="A22" s="116" t="s">
        <v>244</v>
      </c>
      <c r="B22" s="116" t="s">
        <v>245</v>
      </c>
      <c r="C22" s="21" t="s">
        <v>243</v>
      </c>
      <c r="D22" s="116" t="s">
        <v>71</v>
      </c>
      <c r="E22" s="116" t="s">
        <v>96</v>
      </c>
      <c r="F22" s="116" t="s">
        <v>97</v>
      </c>
      <c r="G22" s="116" t="s">
        <v>267</v>
      </c>
      <c r="H22" s="116" t="s">
        <v>268</v>
      </c>
      <c r="I22" s="23">
        <v>68000</v>
      </c>
      <c r="J22" s="23"/>
      <c r="K22" s="23"/>
      <c r="L22" s="23"/>
      <c r="M22" s="23"/>
      <c r="N22" s="23"/>
      <c r="O22" s="23"/>
      <c r="P22" s="23"/>
      <c r="Q22" s="23"/>
      <c r="R22" s="23">
        <v>68000</v>
      </c>
      <c r="S22" s="23">
        <v>68000</v>
      </c>
      <c r="T22" s="23"/>
      <c r="U22" s="23"/>
      <c r="V22" s="23"/>
      <c r="W22" s="23"/>
    </row>
    <row r="23" ht="18.75" customHeight="1" spans="1:23">
      <c r="A23" s="116" t="s">
        <v>244</v>
      </c>
      <c r="B23" s="116" t="s">
        <v>245</v>
      </c>
      <c r="C23" s="21" t="s">
        <v>243</v>
      </c>
      <c r="D23" s="116" t="s">
        <v>71</v>
      </c>
      <c r="E23" s="116" t="s">
        <v>96</v>
      </c>
      <c r="F23" s="116" t="s">
        <v>97</v>
      </c>
      <c r="G23" s="116" t="s">
        <v>269</v>
      </c>
      <c r="H23" s="116" t="s">
        <v>270</v>
      </c>
      <c r="I23" s="23">
        <v>265000</v>
      </c>
      <c r="J23" s="23"/>
      <c r="K23" s="23"/>
      <c r="L23" s="23"/>
      <c r="M23" s="23"/>
      <c r="N23" s="23"/>
      <c r="O23" s="23"/>
      <c r="P23" s="23"/>
      <c r="Q23" s="23"/>
      <c r="R23" s="23">
        <v>265000</v>
      </c>
      <c r="S23" s="23">
        <v>265000</v>
      </c>
      <c r="T23" s="23"/>
      <c r="U23" s="23"/>
      <c r="V23" s="23"/>
      <c r="W23" s="23"/>
    </row>
    <row r="24" ht="18.75" customHeight="1" spans="1:23">
      <c r="A24" s="116" t="s">
        <v>244</v>
      </c>
      <c r="B24" s="116" t="s">
        <v>245</v>
      </c>
      <c r="C24" s="21" t="s">
        <v>243</v>
      </c>
      <c r="D24" s="116" t="s">
        <v>71</v>
      </c>
      <c r="E24" s="116" t="s">
        <v>96</v>
      </c>
      <c r="F24" s="116" t="s">
        <v>97</v>
      </c>
      <c r="G24" s="116" t="s">
        <v>271</v>
      </c>
      <c r="H24" s="116" t="s">
        <v>272</v>
      </c>
      <c r="I24" s="23">
        <v>30000</v>
      </c>
      <c r="J24" s="23"/>
      <c r="K24" s="23"/>
      <c r="L24" s="23"/>
      <c r="M24" s="23"/>
      <c r="N24" s="23"/>
      <c r="O24" s="23"/>
      <c r="P24" s="23"/>
      <c r="Q24" s="23"/>
      <c r="R24" s="23">
        <v>30000</v>
      </c>
      <c r="S24" s="23">
        <v>30000</v>
      </c>
      <c r="T24" s="23"/>
      <c r="U24" s="23"/>
      <c r="V24" s="23"/>
      <c r="W24" s="23"/>
    </row>
    <row r="25" ht="18.75" customHeight="1" spans="1:23">
      <c r="A25" s="116" t="s">
        <v>244</v>
      </c>
      <c r="B25" s="116" t="s">
        <v>245</v>
      </c>
      <c r="C25" s="21" t="s">
        <v>243</v>
      </c>
      <c r="D25" s="116" t="s">
        <v>71</v>
      </c>
      <c r="E25" s="116" t="s">
        <v>96</v>
      </c>
      <c r="F25" s="116" t="s">
        <v>97</v>
      </c>
      <c r="G25" s="116" t="s">
        <v>273</v>
      </c>
      <c r="H25" s="116" t="s">
        <v>274</v>
      </c>
      <c r="I25" s="23">
        <v>450000</v>
      </c>
      <c r="J25" s="23"/>
      <c r="K25" s="23"/>
      <c r="L25" s="23"/>
      <c r="M25" s="23"/>
      <c r="N25" s="23"/>
      <c r="O25" s="23"/>
      <c r="P25" s="23"/>
      <c r="Q25" s="23"/>
      <c r="R25" s="23">
        <v>450000</v>
      </c>
      <c r="S25" s="23">
        <v>450000</v>
      </c>
      <c r="T25" s="23"/>
      <c r="U25" s="23"/>
      <c r="V25" s="23"/>
      <c r="W25" s="23"/>
    </row>
    <row r="26" ht="18.75" customHeight="1" spans="1:23">
      <c r="A26" s="33" t="s">
        <v>112</v>
      </c>
      <c r="B26" s="34"/>
      <c r="C26" s="34"/>
      <c r="D26" s="34"/>
      <c r="E26" s="34"/>
      <c r="F26" s="34"/>
      <c r="G26" s="34"/>
      <c r="H26" s="35"/>
      <c r="I26" s="23">
        <v>10850000</v>
      </c>
      <c r="J26" s="23"/>
      <c r="K26" s="23"/>
      <c r="L26" s="23"/>
      <c r="M26" s="23"/>
      <c r="N26" s="23"/>
      <c r="O26" s="23"/>
      <c r="P26" s="23"/>
      <c r="Q26" s="23"/>
      <c r="R26" s="23">
        <v>10850000</v>
      </c>
      <c r="S26" s="23">
        <v>10850000</v>
      </c>
      <c r="T26" s="23"/>
      <c r="U26" s="23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workbookViewId="0">
      <selection activeCell="F54" sqref="F5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"单位名称："&amp;"云县茂兰中心卫生院"</f>
        <v>单位名称：云县茂兰中心卫生院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276</v>
      </c>
      <c r="B4" s="44" t="s">
        <v>277</v>
      </c>
      <c r="C4" s="44" t="s">
        <v>278</v>
      </c>
      <c r="D4" s="44" t="s">
        <v>279</v>
      </c>
      <c r="E4" s="44" t="s">
        <v>280</v>
      </c>
      <c r="F4" s="51" t="s">
        <v>281</v>
      </c>
      <c r="G4" s="44" t="s">
        <v>282</v>
      </c>
      <c r="H4" s="51" t="s">
        <v>283</v>
      </c>
      <c r="I4" s="51" t="s">
        <v>284</v>
      </c>
      <c r="J4" s="44" t="s">
        <v>285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9" t="s">
        <v>243</v>
      </c>
      <c r="B7" s="21" t="s">
        <v>286</v>
      </c>
      <c r="C7" s="21" t="s">
        <v>287</v>
      </c>
      <c r="D7" s="21" t="s">
        <v>288</v>
      </c>
      <c r="E7" s="32" t="s">
        <v>289</v>
      </c>
      <c r="F7" s="21" t="s">
        <v>290</v>
      </c>
      <c r="G7" s="32" t="s">
        <v>291</v>
      </c>
      <c r="H7" s="21" t="s">
        <v>292</v>
      </c>
      <c r="I7" s="21" t="s">
        <v>293</v>
      </c>
      <c r="J7" s="32" t="s">
        <v>289</v>
      </c>
    </row>
    <row r="8" ht="18.75" customHeight="1" spans="1:10">
      <c r="A8" s="209" t="s">
        <v>243</v>
      </c>
      <c r="B8" s="21" t="s">
        <v>286</v>
      </c>
      <c r="C8" s="21" t="s">
        <v>287</v>
      </c>
      <c r="D8" s="21" t="s">
        <v>288</v>
      </c>
      <c r="E8" s="32" t="s">
        <v>294</v>
      </c>
      <c r="F8" s="21" t="s">
        <v>290</v>
      </c>
      <c r="G8" s="32" t="s">
        <v>295</v>
      </c>
      <c r="H8" s="21" t="s">
        <v>296</v>
      </c>
      <c r="I8" s="21" t="s">
        <v>293</v>
      </c>
      <c r="J8" s="32" t="s">
        <v>294</v>
      </c>
    </row>
    <row r="9" ht="18.75" customHeight="1" spans="1:10">
      <c r="A9" s="209" t="s">
        <v>243</v>
      </c>
      <c r="B9" s="21" t="s">
        <v>286</v>
      </c>
      <c r="C9" s="21" t="s">
        <v>287</v>
      </c>
      <c r="D9" s="21" t="s">
        <v>288</v>
      </c>
      <c r="E9" s="32" t="s">
        <v>297</v>
      </c>
      <c r="F9" s="21" t="s">
        <v>290</v>
      </c>
      <c r="G9" s="32" t="s">
        <v>291</v>
      </c>
      <c r="H9" s="21" t="s">
        <v>292</v>
      </c>
      <c r="I9" s="21" t="s">
        <v>293</v>
      </c>
      <c r="J9" s="32" t="s">
        <v>298</v>
      </c>
    </row>
    <row r="10" ht="18.75" customHeight="1" spans="1:10">
      <c r="A10" s="209" t="s">
        <v>243</v>
      </c>
      <c r="B10" s="21" t="s">
        <v>286</v>
      </c>
      <c r="C10" s="21" t="s">
        <v>287</v>
      </c>
      <c r="D10" s="21" t="s">
        <v>288</v>
      </c>
      <c r="E10" s="32" t="s">
        <v>299</v>
      </c>
      <c r="F10" s="21" t="s">
        <v>290</v>
      </c>
      <c r="G10" s="32" t="s">
        <v>300</v>
      </c>
      <c r="H10" s="21" t="s">
        <v>301</v>
      </c>
      <c r="I10" s="21" t="s">
        <v>293</v>
      </c>
      <c r="J10" s="32" t="s">
        <v>302</v>
      </c>
    </row>
    <row r="11" ht="18.75" customHeight="1" spans="1:10">
      <c r="A11" s="209" t="s">
        <v>243</v>
      </c>
      <c r="B11" s="21" t="s">
        <v>286</v>
      </c>
      <c r="C11" s="21" t="s">
        <v>287</v>
      </c>
      <c r="D11" s="21" t="s">
        <v>303</v>
      </c>
      <c r="E11" s="32" t="s">
        <v>304</v>
      </c>
      <c r="F11" s="21" t="s">
        <v>290</v>
      </c>
      <c r="G11" s="32" t="s">
        <v>305</v>
      </c>
      <c r="H11" s="21" t="s">
        <v>296</v>
      </c>
      <c r="I11" s="21" t="s">
        <v>293</v>
      </c>
      <c r="J11" s="32" t="s">
        <v>306</v>
      </c>
    </row>
    <row r="12" ht="18.75" customHeight="1" spans="1:10">
      <c r="A12" s="209" t="s">
        <v>243</v>
      </c>
      <c r="B12" s="21" t="s">
        <v>286</v>
      </c>
      <c r="C12" s="21" t="s">
        <v>287</v>
      </c>
      <c r="D12" s="21" t="s">
        <v>303</v>
      </c>
      <c r="E12" s="32" t="s">
        <v>307</v>
      </c>
      <c r="F12" s="21" t="s">
        <v>290</v>
      </c>
      <c r="G12" s="32" t="s">
        <v>308</v>
      </c>
      <c r="H12" s="21" t="s">
        <v>296</v>
      </c>
      <c r="I12" s="21" t="s">
        <v>293</v>
      </c>
      <c r="J12" s="32" t="s">
        <v>309</v>
      </c>
    </row>
    <row r="13" ht="18.75" customHeight="1" spans="1:10">
      <c r="A13" s="209" t="s">
        <v>243</v>
      </c>
      <c r="B13" s="21" t="s">
        <v>286</v>
      </c>
      <c r="C13" s="21" t="s">
        <v>287</v>
      </c>
      <c r="D13" s="21" t="s">
        <v>310</v>
      </c>
      <c r="E13" s="32" t="s">
        <v>311</v>
      </c>
      <c r="F13" s="21" t="s">
        <v>312</v>
      </c>
      <c r="G13" s="32" t="s">
        <v>313</v>
      </c>
      <c r="H13" s="21" t="s">
        <v>296</v>
      </c>
      <c r="I13" s="21" t="s">
        <v>293</v>
      </c>
      <c r="J13" s="32" t="s">
        <v>314</v>
      </c>
    </row>
    <row r="14" ht="18.75" customHeight="1" spans="1:10">
      <c r="A14" s="209" t="s">
        <v>243</v>
      </c>
      <c r="B14" s="21" t="s">
        <v>286</v>
      </c>
      <c r="C14" s="21" t="s">
        <v>287</v>
      </c>
      <c r="D14" s="21" t="s">
        <v>310</v>
      </c>
      <c r="E14" s="32" t="s">
        <v>315</v>
      </c>
      <c r="F14" s="21" t="s">
        <v>290</v>
      </c>
      <c r="G14" s="32" t="s">
        <v>316</v>
      </c>
      <c r="H14" s="21" t="s">
        <v>296</v>
      </c>
      <c r="I14" s="21" t="s">
        <v>293</v>
      </c>
      <c r="J14" s="32" t="s">
        <v>317</v>
      </c>
    </row>
    <row r="15" ht="18.75" customHeight="1" spans="1:10">
      <c r="A15" s="209" t="s">
        <v>243</v>
      </c>
      <c r="B15" s="21" t="s">
        <v>286</v>
      </c>
      <c r="C15" s="21" t="s">
        <v>318</v>
      </c>
      <c r="D15" s="21" t="s">
        <v>319</v>
      </c>
      <c r="E15" s="32" t="s">
        <v>320</v>
      </c>
      <c r="F15" s="21" t="s">
        <v>290</v>
      </c>
      <c r="G15" s="32" t="s">
        <v>321</v>
      </c>
      <c r="H15" s="21" t="s">
        <v>296</v>
      </c>
      <c r="I15" s="21" t="s">
        <v>293</v>
      </c>
      <c r="J15" s="32" t="s">
        <v>322</v>
      </c>
    </row>
    <row r="16" ht="18.75" customHeight="1" spans="1:10">
      <c r="A16" s="209" t="s">
        <v>243</v>
      </c>
      <c r="B16" s="21" t="s">
        <v>286</v>
      </c>
      <c r="C16" s="21" t="s">
        <v>318</v>
      </c>
      <c r="D16" s="21" t="s">
        <v>319</v>
      </c>
      <c r="E16" s="32" t="s">
        <v>323</v>
      </c>
      <c r="F16" s="21" t="s">
        <v>290</v>
      </c>
      <c r="G16" s="32" t="s">
        <v>324</v>
      </c>
      <c r="H16" s="21" t="s">
        <v>296</v>
      </c>
      <c r="I16" s="21" t="s">
        <v>293</v>
      </c>
      <c r="J16" s="32" t="s">
        <v>325</v>
      </c>
    </row>
    <row r="17" ht="18.75" customHeight="1" spans="1:10">
      <c r="A17" s="209" t="s">
        <v>243</v>
      </c>
      <c r="B17" s="21" t="s">
        <v>286</v>
      </c>
      <c r="C17" s="21" t="s">
        <v>326</v>
      </c>
      <c r="D17" s="21" t="s">
        <v>327</v>
      </c>
      <c r="E17" s="32" t="s">
        <v>328</v>
      </c>
      <c r="F17" s="21" t="s">
        <v>290</v>
      </c>
      <c r="G17" s="32" t="s">
        <v>313</v>
      </c>
      <c r="H17" s="21" t="s">
        <v>296</v>
      </c>
      <c r="I17" s="21" t="s">
        <v>293</v>
      </c>
      <c r="J17" s="32" t="s">
        <v>328</v>
      </c>
    </row>
    <row r="18" ht="18.75" customHeight="1" spans="1:10">
      <c r="A18" s="209" t="s">
        <v>243</v>
      </c>
      <c r="B18" s="21" t="s">
        <v>286</v>
      </c>
      <c r="C18" s="21" t="s">
        <v>326</v>
      </c>
      <c r="D18" s="21" t="s">
        <v>327</v>
      </c>
      <c r="E18" s="32" t="s">
        <v>329</v>
      </c>
      <c r="F18" s="21" t="s">
        <v>312</v>
      </c>
      <c r="G18" s="32" t="s">
        <v>313</v>
      </c>
      <c r="H18" s="21" t="s">
        <v>296</v>
      </c>
      <c r="I18" s="21" t="s">
        <v>293</v>
      </c>
      <c r="J18" s="32" t="s">
        <v>329</v>
      </c>
    </row>
  </sheetData>
  <mergeCells count="4">
    <mergeCell ref="A2:J2"/>
    <mergeCell ref="A3:H3"/>
    <mergeCell ref="A7:A18"/>
    <mergeCell ref="B7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F54" sqref="F5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330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331</v>
      </c>
      <c r="C2" s="101"/>
      <c r="D2" s="102"/>
      <c r="E2" s="102"/>
      <c r="F2" s="102"/>
    </row>
    <row r="3" ht="18.75" customHeight="1" spans="1:6">
      <c r="A3" s="7" t="str">
        <f>"单位名称："&amp;"云县茂兰中心卫生院"</f>
        <v>单位名称：云县茂兰中心卫生院</v>
      </c>
      <c r="B3" s="7" t="s">
        <v>332</v>
      </c>
      <c r="C3" s="96"/>
      <c r="D3" s="98"/>
      <c r="E3" s="98"/>
      <c r="F3" s="37" t="s">
        <v>1</v>
      </c>
    </row>
    <row r="4" ht="18.75" customHeight="1" spans="1:6">
      <c r="A4" s="103" t="s">
        <v>174</v>
      </c>
      <c r="B4" s="104" t="s">
        <v>73</v>
      </c>
      <c r="C4" s="105" t="s">
        <v>74</v>
      </c>
      <c r="D4" s="13" t="s">
        <v>333</v>
      </c>
      <c r="E4" s="13"/>
      <c r="F4" s="14"/>
    </row>
    <row r="5" ht="18.75" customHeight="1" spans="1:6">
      <c r="A5" s="106"/>
      <c r="B5" s="107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6">
        <v>1</v>
      </c>
      <c r="B6" s="108" t="s">
        <v>155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112</v>
      </c>
      <c r="B9" s="111" t="s">
        <v>112</v>
      </c>
      <c r="C9" s="112" t="s">
        <v>112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F54" sqref="F5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334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"单位名称："&amp;"云县茂兰中心卫生院"</f>
        <v>单位名称：云县茂兰中心卫生院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161</v>
      </c>
    </row>
    <row r="4" ht="18.75" customHeight="1" spans="1:17">
      <c r="A4" s="11" t="s">
        <v>335</v>
      </c>
      <c r="B4" s="70" t="s">
        <v>336</v>
      </c>
      <c r="C4" s="70" t="s">
        <v>337</v>
      </c>
      <c r="D4" s="70" t="s">
        <v>338</v>
      </c>
      <c r="E4" s="70" t="s">
        <v>339</v>
      </c>
      <c r="F4" s="70" t="s">
        <v>340</v>
      </c>
      <c r="G4" s="42" t="s">
        <v>181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341</v>
      </c>
      <c r="J5" s="73" t="s">
        <v>342</v>
      </c>
      <c r="K5" s="74" t="s">
        <v>343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189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112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F54" sqref="F5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344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"单位名称："&amp;"云县茂兰中心卫生院"</f>
        <v>单位名称：云县茂兰中心卫生院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161</v>
      </c>
    </row>
    <row r="4" ht="18.75" customHeight="1" spans="1:14">
      <c r="A4" s="11" t="s">
        <v>335</v>
      </c>
      <c r="B4" s="70" t="s">
        <v>345</v>
      </c>
      <c r="C4" s="71" t="s">
        <v>346</v>
      </c>
      <c r="D4" s="42" t="s">
        <v>181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341</v>
      </c>
      <c r="G5" s="73" t="s">
        <v>342</v>
      </c>
      <c r="H5" s="74" t="s">
        <v>343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189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112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F54" sqref="F54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347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"单位名称："&amp;"云县茂兰中心卫生院"</f>
        <v>单位名称：云县茂兰中心卫生院</v>
      </c>
      <c r="B3" s="58"/>
      <c r="C3" s="58"/>
      <c r="D3" s="59"/>
      <c r="E3" s="60"/>
      <c r="G3" s="61"/>
      <c r="H3" s="61"/>
      <c r="I3" s="36" t="s">
        <v>161</v>
      </c>
    </row>
    <row r="4" ht="18.75" customHeight="1" spans="1:9">
      <c r="A4" s="29" t="s">
        <v>348</v>
      </c>
      <c r="B4" s="12" t="s">
        <v>181</v>
      </c>
      <c r="C4" s="13"/>
      <c r="D4" s="13"/>
      <c r="E4" s="12" t="s">
        <v>349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350</v>
      </c>
      <c r="E5" s="64" t="s">
        <v>351</v>
      </c>
      <c r="F5" s="64" t="s">
        <v>351</v>
      </c>
      <c r="G5" s="64" t="s">
        <v>351</v>
      </c>
      <c r="H5" s="64" t="s">
        <v>351</v>
      </c>
      <c r="I5" s="64" t="s">
        <v>351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F54" sqref="F54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352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"单位名称："&amp;"云县茂兰中心卫生院"</f>
        <v>单位名称：云县茂兰中心卫生院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276</v>
      </c>
      <c r="B4" s="44" t="s">
        <v>277</v>
      </c>
      <c r="C4" s="44" t="s">
        <v>278</v>
      </c>
      <c r="D4" s="44" t="s">
        <v>279</v>
      </c>
      <c r="E4" s="44" t="s">
        <v>280</v>
      </c>
      <c r="F4" s="51" t="s">
        <v>281</v>
      </c>
      <c r="G4" s="44" t="s">
        <v>282</v>
      </c>
      <c r="H4" s="51" t="s">
        <v>283</v>
      </c>
      <c r="I4" s="51" t="s">
        <v>284</v>
      </c>
      <c r="J4" s="44" t="s">
        <v>285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F54" sqref="F54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353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"单位名称："&amp;"云县茂兰中心卫生院"</f>
        <v>单位名称：云县茂兰中心卫生院</v>
      </c>
      <c r="B3" s="8"/>
      <c r="C3" s="3"/>
      <c r="H3" s="40" t="s">
        <v>161</v>
      </c>
    </row>
    <row r="4" ht="18.75" customHeight="1" spans="1:8">
      <c r="A4" s="11" t="s">
        <v>174</v>
      </c>
      <c r="B4" s="11" t="s">
        <v>354</v>
      </c>
      <c r="C4" s="11" t="s">
        <v>355</v>
      </c>
      <c r="D4" s="11" t="s">
        <v>356</v>
      </c>
      <c r="E4" s="11" t="s">
        <v>357</v>
      </c>
      <c r="F4" s="41" t="s">
        <v>358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339</v>
      </c>
      <c r="G5" s="44" t="s">
        <v>359</v>
      </c>
      <c r="H5" s="44" t="s">
        <v>360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F54" sqref="F5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361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"单位名称："&amp;"云县茂兰中心卫生院"</f>
        <v>单位名称：云县茂兰中心卫生院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237</v>
      </c>
      <c r="B4" s="10" t="s">
        <v>176</v>
      </c>
      <c r="C4" s="10" t="s">
        <v>238</v>
      </c>
      <c r="D4" s="11" t="s">
        <v>177</v>
      </c>
      <c r="E4" s="11" t="s">
        <v>178</v>
      </c>
      <c r="F4" s="11" t="s">
        <v>239</v>
      </c>
      <c r="G4" s="11" t="s">
        <v>240</v>
      </c>
      <c r="H4" s="29" t="s">
        <v>56</v>
      </c>
      <c r="I4" s="12" t="s">
        <v>362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112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opLeftCell="C1" workbookViewId="0">
      <selection activeCell="F54" sqref="F5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"单位名称："&amp;"云县茂兰中心卫生院"</f>
        <v>单位名称：云县茂兰中心卫生院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238</v>
      </c>
      <c r="B4" s="10" t="s">
        <v>237</v>
      </c>
      <c r="C4" s="10" t="s">
        <v>176</v>
      </c>
      <c r="D4" s="11" t="s">
        <v>364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365</v>
      </c>
      <c r="C10" s="25"/>
      <c r="D10" s="26"/>
      <c r="E10" s="23"/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ice</cp:lastModifiedBy>
  <dcterms:created xsi:type="dcterms:W3CDTF">2025-03-20T03:10:00Z</dcterms:created>
  <dcterms:modified xsi:type="dcterms:W3CDTF">2025-03-20T07:06:19Z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F691EA99525A425FAA41E1BED57FB086_12</vt:lpwstr>
  </property>
  <property fmtid="{D5CDD505-2E9C-101B-9397-08002B2CF9AE}" pid="3" name="KSOProductBuildVer">
    <vt:lpwstr>2052-12.1.0.20305</vt:lpwstr>
  </property>
</Properties>
</file>